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hudgov-my.sharepoint.com/personal/rebecca_l_halloran_hud_gov/Documents/Documents/Desktop/1 uploads to SP/"/>
    </mc:Choice>
  </mc:AlternateContent>
  <xr:revisionPtr revIDLastSave="0" documentId="8_{D9A37318-3160-4EB4-A09E-F53113F1C0E0}" xr6:coauthVersionLast="47" xr6:coauthVersionMax="47" xr10:uidLastSave="{00000000-0000-0000-0000-000000000000}"/>
  <bookViews>
    <workbookView xWindow="-28920" yWindow="-120" windowWidth="29040" windowHeight="15720" xr2:uid="{6F385F13-92FC-4992-B04B-484301D1F09D}"/>
  </bookViews>
  <sheets>
    <sheet name="2.3. Need Facto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" l="1"/>
  <c r="I596" i="2" l="1"/>
  <c r="K596" i="2" s="1"/>
  <c r="I595" i="2"/>
  <c r="K595" i="2" s="1"/>
  <c r="I594" i="2"/>
  <c r="K594" i="2" s="1"/>
  <c r="I593" i="2"/>
  <c r="K593" i="2" s="1"/>
  <c r="I592" i="2"/>
  <c r="K592" i="2" s="1"/>
  <c r="I591" i="2"/>
  <c r="K591" i="2" s="1"/>
  <c r="I590" i="2"/>
  <c r="K590" i="2" s="1"/>
  <c r="I589" i="2"/>
  <c r="K589" i="2" s="1"/>
  <c r="I588" i="2"/>
  <c r="K588" i="2" s="1"/>
  <c r="I587" i="2"/>
  <c r="K587" i="2" s="1"/>
  <c r="I586" i="2"/>
  <c r="K586" i="2" s="1"/>
  <c r="I585" i="2"/>
  <c r="K585" i="2" s="1"/>
  <c r="I584" i="2"/>
  <c r="K584" i="2" s="1"/>
  <c r="I583" i="2"/>
  <c r="K583" i="2" s="1"/>
  <c r="I582" i="2"/>
  <c r="K582" i="2" s="1"/>
  <c r="I581" i="2"/>
  <c r="K581" i="2" s="1"/>
  <c r="I580" i="2"/>
  <c r="K580" i="2" s="1"/>
  <c r="I579" i="2"/>
  <c r="K579" i="2" s="1"/>
  <c r="I578" i="2"/>
  <c r="K578" i="2" s="1"/>
  <c r="I577" i="2"/>
  <c r="K577" i="2" s="1"/>
  <c r="I576" i="2"/>
  <c r="K576" i="2" s="1"/>
  <c r="I575" i="2"/>
  <c r="K575" i="2" s="1"/>
  <c r="I574" i="2"/>
  <c r="K574" i="2" s="1"/>
  <c r="I573" i="2"/>
  <c r="K573" i="2" s="1"/>
  <c r="I572" i="2"/>
  <c r="K572" i="2" s="1"/>
  <c r="I571" i="2"/>
  <c r="K571" i="2" s="1"/>
  <c r="I570" i="2"/>
  <c r="K570" i="2" s="1"/>
  <c r="I569" i="2"/>
  <c r="K569" i="2" s="1"/>
  <c r="I568" i="2"/>
  <c r="K568" i="2" s="1"/>
  <c r="I567" i="2"/>
  <c r="K567" i="2" s="1"/>
  <c r="I566" i="2"/>
  <c r="K566" i="2" s="1"/>
  <c r="I565" i="2"/>
  <c r="K565" i="2" s="1"/>
  <c r="I564" i="2"/>
  <c r="K564" i="2" s="1"/>
  <c r="I563" i="2"/>
  <c r="K563" i="2" s="1"/>
  <c r="I562" i="2"/>
  <c r="K562" i="2" s="1"/>
  <c r="I561" i="2"/>
  <c r="K561" i="2" s="1"/>
  <c r="I560" i="2"/>
  <c r="K560" i="2" s="1"/>
  <c r="I559" i="2"/>
  <c r="K559" i="2" s="1"/>
  <c r="I558" i="2"/>
  <c r="K558" i="2" s="1"/>
  <c r="I557" i="2"/>
  <c r="K557" i="2" s="1"/>
  <c r="I556" i="2"/>
  <c r="K556" i="2" s="1"/>
  <c r="I555" i="2"/>
  <c r="K555" i="2" s="1"/>
  <c r="I554" i="2"/>
  <c r="K554" i="2" s="1"/>
  <c r="I553" i="2"/>
  <c r="K553" i="2" s="1"/>
  <c r="I552" i="2"/>
  <c r="K552" i="2" s="1"/>
  <c r="I551" i="2"/>
  <c r="K551" i="2" s="1"/>
  <c r="I550" i="2"/>
  <c r="K550" i="2" s="1"/>
  <c r="I549" i="2"/>
  <c r="K549" i="2" s="1"/>
  <c r="I548" i="2"/>
  <c r="K548" i="2" s="1"/>
  <c r="I547" i="2"/>
  <c r="K547" i="2" s="1"/>
  <c r="I546" i="2"/>
  <c r="K546" i="2" s="1"/>
  <c r="I545" i="2"/>
  <c r="K545" i="2" s="1"/>
  <c r="I544" i="2"/>
  <c r="K544" i="2" s="1"/>
  <c r="I543" i="2"/>
  <c r="K543" i="2" s="1"/>
  <c r="I542" i="2"/>
  <c r="K542" i="2" s="1"/>
  <c r="I541" i="2"/>
  <c r="K541" i="2" s="1"/>
  <c r="I540" i="2"/>
  <c r="K540" i="2" s="1"/>
  <c r="I539" i="2"/>
  <c r="K539" i="2" s="1"/>
  <c r="I538" i="2"/>
  <c r="K538" i="2" s="1"/>
  <c r="I537" i="2"/>
  <c r="K537" i="2" s="1"/>
  <c r="I536" i="2"/>
  <c r="K536" i="2" s="1"/>
  <c r="I535" i="2"/>
  <c r="I534" i="2"/>
  <c r="K534" i="2" s="1"/>
  <c r="I533" i="2"/>
  <c r="K533" i="2" s="1"/>
  <c r="I532" i="2"/>
  <c r="K532" i="2" s="1"/>
  <c r="I531" i="2"/>
  <c r="K531" i="2" s="1"/>
  <c r="I530" i="2"/>
  <c r="K530" i="2" s="1"/>
  <c r="I529" i="2"/>
  <c r="K529" i="2" s="1"/>
  <c r="I528" i="2"/>
  <c r="K528" i="2" s="1"/>
  <c r="I527" i="2"/>
  <c r="K527" i="2" s="1"/>
  <c r="I526" i="2"/>
  <c r="K526" i="2" s="1"/>
  <c r="I525" i="2"/>
  <c r="I524" i="2"/>
  <c r="K524" i="2" s="1"/>
  <c r="I523" i="2"/>
  <c r="I522" i="2"/>
  <c r="K522" i="2" s="1"/>
  <c r="I521" i="2"/>
  <c r="K521" i="2" s="1"/>
  <c r="I520" i="2"/>
  <c r="I519" i="2"/>
  <c r="K519" i="2" s="1"/>
  <c r="I518" i="2"/>
  <c r="K518" i="2" s="1"/>
  <c r="I517" i="2"/>
  <c r="K517" i="2" s="1"/>
  <c r="I516" i="2"/>
  <c r="K516" i="2" s="1"/>
  <c r="I515" i="2"/>
  <c r="K515" i="2" s="1"/>
  <c r="I514" i="2"/>
  <c r="K514" i="2" s="1"/>
  <c r="I513" i="2"/>
  <c r="K513" i="2" s="1"/>
  <c r="I512" i="2"/>
  <c r="K512" i="2" s="1"/>
  <c r="I511" i="2"/>
  <c r="K511" i="2" s="1"/>
  <c r="I510" i="2"/>
  <c r="K510" i="2" s="1"/>
  <c r="I509" i="2"/>
  <c r="K509" i="2" s="1"/>
  <c r="I508" i="2"/>
  <c r="K508" i="2" s="1"/>
  <c r="I507" i="2"/>
  <c r="K507" i="2" s="1"/>
  <c r="I506" i="2"/>
  <c r="K506" i="2" s="1"/>
  <c r="I505" i="2"/>
  <c r="K505" i="2" s="1"/>
  <c r="I504" i="2"/>
  <c r="K504" i="2" s="1"/>
  <c r="I503" i="2"/>
  <c r="K503" i="2" s="1"/>
  <c r="I502" i="2"/>
  <c r="K502" i="2" s="1"/>
  <c r="I501" i="2"/>
  <c r="K501" i="2" s="1"/>
  <c r="I500" i="2"/>
  <c r="K500" i="2" s="1"/>
  <c r="I499" i="2"/>
  <c r="K499" i="2" s="1"/>
  <c r="I498" i="2"/>
  <c r="K498" i="2" s="1"/>
  <c r="I497" i="2"/>
  <c r="K497" i="2" s="1"/>
  <c r="I496" i="2"/>
  <c r="I495" i="2"/>
  <c r="K495" i="2" s="1"/>
  <c r="I494" i="2"/>
  <c r="K494" i="2" s="1"/>
  <c r="I493" i="2"/>
  <c r="K493" i="2" s="1"/>
  <c r="I492" i="2"/>
  <c r="K492" i="2" s="1"/>
  <c r="I491" i="2"/>
  <c r="K491" i="2" s="1"/>
  <c r="I490" i="2"/>
  <c r="K490" i="2" s="1"/>
  <c r="I489" i="2"/>
  <c r="K489" i="2" s="1"/>
  <c r="I488" i="2"/>
  <c r="K488" i="2" s="1"/>
  <c r="I487" i="2"/>
  <c r="K487" i="2" s="1"/>
  <c r="I486" i="2"/>
  <c r="K486" i="2" s="1"/>
  <c r="I485" i="2"/>
  <c r="K485" i="2" s="1"/>
  <c r="I484" i="2"/>
  <c r="K484" i="2" s="1"/>
  <c r="I483" i="2"/>
  <c r="K483" i="2" s="1"/>
  <c r="I482" i="2"/>
  <c r="K482" i="2" s="1"/>
  <c r="I481" i="2"/>
  <c r="K481" i="2" s="1"/>
  <c r="I480" i="2"/>
  <c r="K480" i="2" s="1"/>
  <c r="I479" i="2"/>
  <c r="K479" i="2" s="1"/>
  <c r="I478" i="2"/>
  <c r="K478" i="2" s="1"/>
  <c r="I477" i="2"/>
  <c r="K477" i="2" s="1"/>
  <c r="I476" i="2"/>
  <c r="K476" i="2" s="1"/>
  <c r="I475" i="2"/>
  <c r="K475" i="2" s="1"/>
  <c r="I474" i="2"/>
  <c r="K474" i="2" s="1"/>
  <c r="I473" i="2"/>
  <c r="K473" i="2" s="1"/>
  <c r="I472" i="2"/>
  <c r="K472" i="2" s="1"/>
  <c r="I471" i="2"/>
  <c r="K471" i="2" s="1"/>
  <c r="I470" i="2"/>
  <c r="K470" i="2" s="1"/>
  <c r="I469" i="2"/>
  <c r="K469" i="2" s="1"/>
  <c r="I468" i="2"/>
  <c r="K468" i="2" s="1"/>
  <c r="I467" i="2"/>
  <c r="K467" i="2" s="1"/>
  <c r="I466" i="2"/>
  <c r="K466" i="2" s="1"/>
  <c r="I465" i="2"/>
  <c r="K465" i="2" s="1"/>
  <c r="I464" i="2"/>
  <c r="K464" i="2" s="1"/>
  <c r="I463" i="2"/>
  <c r="K463" i="2" s="1"/>
  <c r="I462" i="2"/>
  <c r="K462" i="2" s="1"/>
  <c r="I461" i="2"/>
  <c r="I460" i="2"/>
  <c r="K460" i="2" s="1"/>
  <c r="I459" i="2"/>
  <c r="I458" i="2"/>
  <c r="K458" i="2" s="1"/>
  <c r="I457" i="2"/>
  <c r="K457" i="2" s="1"/>
  <c r="I456" i="2"/>
  <c r="K456" i="2" s="1"/>
  <c r="I455" i="2"/>
  <c r="K455" i="2" s="1"/>
  <c r="I454" i="2"/>
  <c r="K454" i="2" s="1"/>
  <c r="I453" i="2"/>
  <c r="K453" i="2" s="1"/>
  <c r="I452" i="2"/>
  <c r="I451" i="2"/>
  <c r="I450" i="2"/>
  <c r="K450" i="2" s="1"/>
  <c r="I449" i="2"/>
  <c r="K449" i="2" s="1"/>
  <c r="I448" i="2"/>
  <c r="I447" i="2"/>
  <c r="K447" i="2" s="1"/>
  <c r="I446" i="2"/>
  <c r="K446" i="2" s="1"/>
  <c r="I445" i="2"/>
  <c r="K445" i="2" s="1"/>
  <c r="I444" i="2"/>
  <c r="K444" i="2" s="1"/>
  <c r="I443" i="2"/>
  <c r="K443" i="2" s="1"/>
  <c r="I442" i="2"/>
  <c r="I441" i="2"/>
  <c r="K441" i="2" s="1"/>
  <c r="I440" i="2"/>
  <c r="K440" i="2" s="1"/>
  <c r="I439" i="2"/>
  <c r="K439" i="2" s="1"/>
  <c r="I438" i="2"/>
  <c r="K438" i="2" s="1"/>
  <c r="I437" i="2"/>
  <c r="K437" i="2" s="1"/>
  <c r="I436" i="2"/>
  <c r="K436" i="2" s="1"/>
  <c r="I435" i="2"/>
  <c r="K435" i="2" s="1"/>
  <c r="I434" i="2"/>
  <c r="K434" i="2" s="1"/>
  <c r="I433" i="2"/>
  <c r="K433" i="2" s="1"/>
  <c r="I432" i="2"/>
  <c r="K432" i="2" s="1"/>
  <c r="I431" i="2"/>
  <c r="K431" i="2" s="1"/>
  <c r="I430" i="2"/>
  <c r="K430" i="2" s="1"/>
  <c r="I429" i="2"/>
  <c r="I428" i="2"/>
  <c r="K428" i="2" s="1"/>
  <c r="I427" i="2"/>
  <c r="K427" i="2" s="1"/>
  <c r="I426" i="2"/>
  <c r="K426" i="2" s="1"/>
  <c r="I425" i="2"/>
  <c r="K425" i="2" s="1"/>
  <c r="I424" i="2"/>
  <c r="K424" i="2" s="1"/>
  <c r="I423" i="2"/>
  <c r="K423" i="2" s="1"/>
  <c r="I422" i="2"/>
  <c r="K422" i="2" s="1"/>
  <c r="I421" i="2"/>
  <c r="K421" i="2" s="1"/>
  <c r="I420" i="2"/>
  <c r="K420" i="2" s="1"/>
  <c r="I419" i="2"/>
  <c r="K419" i="2" s="1"/>
  <c r="I418" i="2"/>
  <c r="K418" i="2" s="1"/>
  <c r="I417" i="2"/>
  <c r="K417" i="2" s="1"/>
  <c r="I416" i="2"/>
  <c r="K416" i="2" s="1"/>
  <c r="I415" i="2"/>
  <c r="K415" i="2" s="1"/>
  <c r="I414" i="2"/>
  <c r="K414" i="2" s="1"/>
  <c r="I413" i="2"/>
  <c r="I412" i="2"/>
  <c r="K412" i="2" s="1"/>
  <c r="I411" i="2"/>
  <c r="K411" i="2" s="1"/>
  <c r="I410" i="2"/>
  <c r="K410" i="2" s="1"/>
  <c r="I409" i="2"/>
  <c r="K409" i="2" s="1"/>
  <c r="I408" i="2"/>
  <c r="K408" i="2" s="1"/>
  <c r="I407" i="2"/>
  <c r="K407" i="2" s="1"/>
  <c r="I406" i="2"/>
  <c r="K406" i="2" s="1"/>
  <c r="I405" i="2"/>
  <c r="K405" i="2" s="1"/>
  <c r="I404" i="2"/>
  <c r="K404" i="2" s="1"/>
  <c r="I403" i="2"/>
  <c r="K403" i="2" s="1"/>
  <c r="I402" i="2"/>
  <c r="K402" i="2" s="1"/>
  <c r="I401" i="2"/>
  <c r="K401" i="2" s="1"/>
  <c r="I400" i="2"/>
  <c r="K400" i="2" s="1"/>
  <c r="I399" i="2"/>
  <c r="K399" i="2" s="1"/>
  <c r="I398" i="2"/>
  <c r="I397" i="2"/>
  <c r="K397" i="2" s="1"/>
  <c r="I396" i="2"/>
  <c r="K396" i="2" s="1"/>
  <c r="I395" i="2"/>
  <c r="I394" i="2"/>
  <c r="I393" i="2"/>
  <c r="K393" i="2" s="1"/>
  <c r="I392" i="2"/>
  <c r="K392" i="2" s="1"/>
  <c r="I391" i="2"/>
  <c r="K391" i="2" s="1"/>
  <c r="I390" i="2"/>
  <c r="K390" i="2" s="1"/>
  <c r="I389" i="2"/>
  <c r="K389" i="2" s="1"/>
  <c r="I388" i="2"/>
  <c r="K388" i="2" s="1"/>
  <c r="I387" i="2"/>
  <c r="K387" i="2" s="1"/>
  <c r="I386" i="2"/>
  <c r="K386" i="2" s="1"/>
  <c r="I385" i="2"/>
  <c r="K385" i="2" s="1"/>
  <c r="I384" i="2"/>
  <c r="I383" i="2"/>
  <c r="K383" i="2" s="1"/>
  <c r="I382" i="2"/>
  <c r="K382" i="2" s="1"/>
  <c r="I381" i="2"/>
  <c r="K381" i="2" s="1"/>
  <c r="I380" i="2"/>
  <c r="K380" i="2" s="1"/>
  <c r="I379" i="2"/>
  <c r="K379" i="2" s="1"/>
  <c r="I378" i="2"/>
  <c r="K378" i="2" s="1"/>
  <c r="I377" i="2"/>
  <c r="K377" i="2" s="1"/>
  <c r="I376" i="2"/>
  <c r="K376" i="2" s="1"/>
  <c r="I375" i="2"/>
  <c r="K375" i="2" s="1"/>
  <c r="I374" i="2"/>
  <c r="K374" i="2" s="1"/>
  <c r="I373" i="2"/>
  <c r="K373" i="2" s="1"/>
  <c r="I372" i="2"/>
  <c r="K372" i="2" s="1"/>
  <c r="I371" i="2"/>
  <c r="K371" i="2" s="1"/>
  <c r="I370" i="2"/>
  <c r="K370" i="2" s="1"/>
  <c r="I369" i="2"/>
  <c r="K369" i="2" s="1"/>
  <c r="I368" i="2"/>
  <c r="K368" i="2" s="1"/>
  <c r="I367" i="2"/>
  <c r="K367" i="2" s="1"/>
  <c r="I366" i="2"/>
  <c r="K366" i="2" s="1"/>
  <c r="I365" i="2"/>
  <c r="K365" i="2" s="1"/>
  <c r="I364" i="2"/>
  <c r="K364" i="2" s="1"/>
  <c r="I363" i="2"/>
  <c r="K363" i="2" s="1"/>
  <c r="I362" i="2"/>
  <c r="I361" i="2"/>
  <c r="K361" i="2" s="1"/>
  <c r="I360" i="2"/>
  <c r="K360" i="2" s="1"/>
  <c r="I359" i="2"/>
  <c r="K359" i="2" s="1"/>
  <c r="I358" i="2"/>
  <c r="K358" i="2" s="1"/>
  <c r="I357" i="2"/>
  <c r="I356" i="2"/>
  <c r="K356" i="2" s="1"/>
  <c r="I355" i="2"/>
  <c r="K355" i="2" s="1"/>
  <c r="I354" i="2"/>
  <c r="K354" i="2" s="1"/>
  <c r="I353" i="2"/>
  <c r="K353" i="2" s="1"/>
  <c r="I352" i="2"/>
  <c r="K352" i="2" s="1"/>
  <c r="I351" i="2"/>
  <c r="K351" i="2" s="1"/>
  <c r="I350" i="2"/>
  <c r="K350" i="2" s="1"/>
  <c r="I349" i="2"/>
  <c r="K349" i="2" s="1"/>
  <c r="I348" i="2"/>
  <c r="K348" i="2" s="1"/>
  <c r="I347" i="2"/>
  <c r="K347" i="2" s="1"/>
  <c r="I346" i="2"/>
  <c r="K346" i="2" s="1"/>
  <c r="I345" i="2"/>
  <c r="K345" i="2" s="1"/>
  <c r="I344" i="2"/>
  <c r="K344" i="2" s="1"/>
  <c r="I343" i="2"/>
  <c r="K343" i="2" s="1"/>
  <c r="I342" i="2"/>
  <c r="K342" i="2" s="1"/>
  <c r="I341" i="2"/>
  <c r="K341" i="2" s="1"/>
  <c r="I340" i="2"/>
  <c r="K340" i="2" s="1"/>
  <c r="I339" i="2"/>
  <c r="K339" i="2" s="1"/>
  <c r="I338" i="2"/>
  <c r="K338" i="2" s="1"/>
  <c r="I337" i="2"/>
  <c r="K337" i="2" s="1"/>
  <c r="I336" i="2"/>
  <c r="K336" i="2" s="1"/>
  <c r="I335" i="2"/>
  <c r="K335" i="2" s="1"/>
  <c r="I334" i="2"/>
  <c r="K334" i="2" s="1"/>
  <c r="I333" i="2"/>
  <c r="K333" i="2" s="1"/>
  <c r="I332" i="2"/>
  <c r="K332" i="2" s="1"/>
  <c r="I331" i="2"/>
  <c r="K331" i="2" s="1"/>
  <c r="I330" i="2"/>
  <c r="K330" i="2" s="1"/>
  <c r="I329" i="2"/>
  <c r="K329" i="2" s="1"/>
  <c r="I328" i="2"/>
  <c r="K328" i="2" s="1"/>
  <c r="I327" i="2"/>
  <c r="K327" i="2" s="1"/>
  <c r="I326" i="2"/>
  <c r="K326" i="2" s="1"/>
  <c r="I325" i="2"/>
  <c r="K325" i="2" s="1"/>
  <c r="I324" i="2"/>
  <c r="K324" i="2" s="1"/>
  <c r="I323" i="2"/>
  <c r="K323" i="2" s="1"/>
  <c r="I322" i="2"/>
  <c r="K322" i="2" s="1"/>
  <c r="I321" i="2"/>
  <c r="K321" i="2" s="1"/>
  <c r="I320" i="2"/>
  <c r="K320" i="2" s="1"/>
  <c r="I319" i="2"/>
  <c r="K319" i="2" s="1"/>
  <c r="I318" i="2"/>
  <c r="K318" i="2" s="1"/>
  <c r="I317" i="2"/>
  <c r="K317" i="2" s="1"/>
  <c r="I316" i="2"/>
  <c r="K316" i="2" s="1"/>
  <c r="I315" i="2"/>
  <c r="K315" i="2" s="1"/>
  <c r="I314" i="2"/>
  <c r="K314" i="2" s="1"/>
  <c r="I313" i="2"/>
  <c r="K313" i="2" s="1"/>
  <c r="I312" i="2"/>
  <c r="K312" i="2" s="1"/>
  <c r="I311" i="2"/>
  <c r="K311" i="2" s="1"/>
  <c r="I310" i="2"/>
  <c r="K310" i="2" s="1"/>
  <c r="I309" i="2"/>
  <c r="K309" i="2" s="1"/>
  <c r="I308" i="2"/>
  <c r="K308" i="2" s="1"/>
  <c r="I307" i="2"/>
  <c r="K307" i="2" s="1"/>
  <c r="I306" i="2"/>
  <c r="K306" i="2" s="1"/>
  <c r="I305" i="2"/>
  <c r="K305" i="2" s="1"/>
  <c r="I304" i="2"/>
  <c r="I303" i="2"/>
  <c r="I302" i="2"/>
  <c r="K302" i="2" s="1"/>
  <c r="I301" i="2"/>
  <c r="K301" i="2" s="1"/>
  <c r="I300" i="2"/>
  <c r="K300" i="2" s="1"/>
  <c r="I299" i="2"/>
  <c r="I298" i="2"/>
  <c r="K298" i="2" s="1"/>
  <c r="I297" i="2"/>
  <c r="K297" i="2" s="1"/>
  <c r="I296" i="2"/>
  <c r="K296" i="2" s="1"/>
  <c r="I295" i="2"/>
  <c r="K295" i="2" s="1"/>
  <c r="I294" i="2"/>
  <c r="K294" i="2" s="1"/>
  <c r="I293" i="2"/>
  <c r="K293" i="2" s="1"/>
  <c r="I292" i="2"/>
  <c r="K292" i="2" s="1"/>
  <c r="I291" i="2"/>
  <c r="K291" i="2" s="1"/>
  <c r="I290" i="2"/>
  <c r="K290" i="2" s="1"/>
  <c r="I289" i="2"/>
  <c r="K289" i="2" s="1"/>
  <c r="I288" i="2"/>
  <c r="K288" i="2" s="1"/>
  <c r="I287" i="2"/>
  <c r="K287" i="2" s="1"/>
  <c r="I286" i="2"/>
  <c r="K286" i="2" s="1"/>
  <c r="I285" i="2"/>
  <c r="K285" i="2" s="1"/>
  <c r="I284" i="2"/>
  <c r="K284" i="2" s="1"/>
  <c r="I283" i="2"/>
  <c r="K283" i="2" s="1"/>
  <c r="I282" i="2"/>
  <c r="K282" i="2" s="1"/>
  <c r="I281" i="2"/>
  <c r="I280" i="2"/>
  <c r="K280" i="2" s="1"/>
  <c r="I279" i="2"/>
  <c r="K279" i="2" s="1"/>
  <c r="I278" i="2"/>
  <c r="K278" i="2" s="1"/>
  <c r="I277" i="2"/>
  <c r="K277" i="2" s="1"/>
  <c r="I276" i="2"/>
  <c r="K276" i="2" s="1"/>
  <c r="I275" i="2"/>
  <c r="K275" i="2" s="1"/>
  <c r="I274" i="2"/>
  <c r="K274" i="2" s="1"/>
  <c r="I273" i="2"/>
  <c r="K273" i="2" s="1"/>
  <c r="I272" i="2"/>
  <c r="K272" i="2" s="1"/>
  <c r="I271" i="2"/>
  <c r="K271" i="2" s="1"/>
  <c r="I270" i="2"/>
  <c r="K270" i="2" s="1"/>
  <c r="I269" i="2"/>
  <c r="I268" i="2"/>
  <c r="K268" i="2" s="1"/>
  <c r="I267" i="2"/>
  <c r="K267" i="2" s="1"/>
  <c r="I266" i="2"/>
  <c r="K266" i="2" s="1"/>
  <c r="I265" i="2"/>
  <c r="K265" i="2" s="1"/>
  <c r="I264" i="2"/>
  <c r="K264" i="2" s="1"/>
  <c r="I263" i="2"/>
  <c r="K263" i="2" s="1"/>
  <c r="I262" i="2"/>
  <c r="K262" i="2" s="1"/>
  <c r="I261" i="2"/>
  <c r="K261" i="2" s="1"/>
  <c r="I260" i="2"/>
  <c r="K260" i="2" s="1"/>
  <c r="I259" i="2"/>
  <c r="K259" i="2" s="1"/>
  <c r="I258" i="2"/>
  <c r="K258" i="2" s="1"/>
  <c r="I257" i="2"/>
  <c r="K257" i="2" s="1"/>
  <c r="I256" i="2"/>
  <c r="K256" i="2" s="1"/>
  <c r="I255" i="2"/>
  <c r="K255" i="2" s="1"/>
  <c r="I254" i="2"/>
  <c r="K254" i="2" s="1"/>
  <c r="I253" i="2"/>
  <c r="K253" i="2" s="1"/>
  <c r="I252" i="2"/>
  <c r="K252" i="2" s="1"/>
  <c r="I251" i="2"/>
  <c r="K251" i="2" s="1"/>
  <c r="I250" i="2"/>
  <c r="K250" i="2" s="1"/>
  <c r="I249" i="2"/>
  <c r="K249" i="2" s="1"/>
  <c r="I248" i="2"/>
  <c r="K248" i="2" s="1"/>
  <c r="I247" i="2"/>
  <c r="K247" i="2" s="1"/>
  <c r="I246" i="2"/>
  <c r="K246" i="2" s="1"/>
  <c r="I245" i="2"/>
  <c r="K245" i="2" s="1"/>
  <c r="I244" i="2"/>
  <c r="K244" i="2" s="1"/>
  <c r="I243" i="2"/>
  <c r="K243" i="2" s="1"/>
  <c r="I242" i="2"/>
  <c r="K242" i="2" s="1"/>
  <c r="I241" i="2"/>
  <c r="K241" i="2" s="1"/>
  <c r="I240" i="2"/>
  <c r="K240" i="2" s="1"/>
  <c r="I239" i="2"/>
  <c r="K239" i="2" s="1"/>
  <c r="I238" i="2"/>
  <c r="K238" i="2" s="1"/>
  <c r="I237" i="2"/>
  <c r="K237" i="2" s="1"/>
  <c r="I236" i="2"/>
  <c r="K236" i="2" s="1"/>
  <c r="I235" i="2"/>
  <c r="K235" i="2" s="1"/>
  <c r="I234" i="2"/>
  <c r="K234" i="2" s="1"/>
  <c r="I233" i="2"/>
  <c r="K233" i="2" s="1"/>
  <c r="I232" i="2"/>
  <c r="K232" i="2" s="1"/>
  <c r="I231" i="2"/>
  <c r="K231" i="2" s="1"/>
  <c r="I230" i="2"/>
  <c r="K230" i="2" s="1"/>
  <c r="I229" i="2"/>
  <c r="K229" i="2" s="1"/>
  <c r="I228" i="2"/>
  <c r="K228" i="2" s="1"/>
  <c r="I227" i="2"/>
  <c r="K227" i="2" s="1"/>
  <c r="I226" i="2"/>
  <c r="K226" i="2" s="1"/>
  <c r="I225" i="2"/>
  <c r="K225" i="2" s="1"/>
  <c r="I224" i="2"/>
  <c r="K224" i="2" s="1"/>
  <c r="I223" i="2"/>
  <c r="K223" i="2" s="1"/>
  <c r="I222" i="2"/>
  <c r="K222" i="2" s="1"/>
  <c r="I221" i="2"/>
  <c r="K221" i="2" s="1"/>
  <c r="I220" i="2"/>
  <c r="K220" i="2" s="1"/>
  <c r="I219" i="2"/>
  <c r="I218" i="2"/>
  <c r="K218" i="2" s="1"/>
  <c r="I217" i="2"/>
  <c r="K217" i="2" s="1"/>
  <c r="I216" i="2"/>
  <c r="K216" i="2" s="1"/>
  <c r="I215" i="2"/>
  <c r="K215" i="2" s="1"/>
  <c r="I214" i="2"/>
  <c r="K214" i="2" s="1"/>
  <c r="I213" i="2"/>
  <c r="K213" i="2" s="1"/>
  <c r="I212" i="2"/>
  <c r="K212" i="2" s="1"/>
  <c r="I211" i="2"/>
  <c r="K211" i="2" s="1"/>
  <c r="I210" i="2"/>
  <c r="K210" i="2" s="1"/>
  <c r="I209" i="2"/>
  <c r="K209" i="2" s="1"/>
  <c r="I208" i="2"/>
  <c r="K208" i="2" s="1"/>
  <c r="I207" i="2"/>
  <c r="I206" i="2"/>
  <c r="K206" i="2" s="1"/>
  <c r="I205" i="2"/>
  <c r="K205" i="2" s="1"/>
  <c r="I204" i="2"/>
  <c r="K204" i="2" s="1"/>
  <c r="I203" i="2"/>
  <c r="K203" i="2" s="1"/>
  <c r="I202" i="2"/>
  <c r="K202" i="2" s="1"/>
  <c r="I201" i="2"/>
  <c r="K201" i="2" s="1"/>
  <c r="I200" i="2"/>
  <c r="K200" i="2" s="1"/>
  <c r="I199" i="2"/>
  <c r="K199" i="2" s="1"/>
  <c r="I198" i="2"/>
  <c r="K198" i="2" s="1"/>
  <c r="I197" i="2"/>
  <c r="K197" i="2" s="1"/>
  <c r="I196" i="2"/>
  <c r="K196" i="2" s="1"/>
  <c r="I195" i="2"/>
  <c r="K195" i="2" s="1"/>
  <c r="I194" i="2"/>
  <c r="K194" i="2" s="1"/>
  <c r="I193" i="2"/>
  <c r="K193" i="2" s="1"/>
  <c r="I192" i="2"/>
  <c r="K192" i="2" s="1"/>
  <c r="I191" i="2"/>
  <c r="K191" i="2" s="1"/>
  <c r="I190" i="2"/>
  <c r="K190" i="2" s="1"/>
  <c r="I189" i="2"/>
  <c r="K189" i="2" s="1"/>
  <c r="I188" i="2"/>
  <c r="K188" i="2" s="1"/>
  <c r="I187" i="2"/>
  <c r="K187" i="2" s="1"/>
  <c r="I186" i="2"/>
  <c r="I185" i="2"/>
  <c r="K185" i="2" s="1"/>
  <c r="I184" i="2"/>
  <c r="K184" i="2" s="1"/>
  <c r="I183" i="2"/>
  <c r="K183" i="2" s="1"/>
  <c r="I182" i="2"/>
  <c r="K182" i="2" s="1"/>
  <c r="I181" i="2"/>
  <c r="K181" i="2" s="1"/>
  <c r="I180" i="2"/>
  <c r="K180" i="2" s="1"/>
  <c r="I179" i="2"/>
  <c r="K179" i="2" s="1"/>
  <c r="I178" i="2"/>
  <c r="K178" i="2" s="1"/>
  <c r="I177" i="2"/>
  <c r="K177" i="2" s="1"/>
  <c r="I176" i="2"/>
  <c r="K176" i="2" s="1"/>
  <c r="I175" i="2"/>
  <c r="K175" i="2" s="1"/>
  <c r="I174" i="2"/>
  <c r="K174" i="2" s="1"/>
  <c r="I173" i="2"/>
  <c r="K173" i="2" s="1"/>
  <c r="I172" i="2"/>
  <c r="I171" i="2"/>
  <c r="K171" i="2" s="1"/>
  <c r="I170" i="2"/>
  <c r="K170" i="2" s="1"/>
  <c r="I169" i="2"/>
  <c r="K169" i="2" s="1"/>
  <c r="I168" i="2"/>
  <c r="I167" i="2"/>
  <c r="K167" i="2" s="1"/>
  <c r="I166" i="2"/>
  <c r="K166" i="2" s="1"/>
  <c r="I165" i="2"/>
  <c r="K165" i="2" s="1"/>
  <c r="I164" i="2"/>
  <c r="K164" i="2" s="1"/>
  <c r="I163" i="2"/>
  <c r="K163" i="2" s="1"/>
  <c r="I162" i="2"/>
  <c r="K162" i="2" s="1"/>
  <c r="I161" i="2"/>
  <c r="K161" i="2" s="1"/>
  <c r="I160" i="2"/>
  <c r="K160" i="2" s="1"/>
  <c r="I159" i="2"/>
  <c r="K159" i="2" s="1"/>
  <c r="I158" i="2"/>
  <c r="K158" i="2" s="1"/>
  <c r="I157" i="2"/>
  <c r="K157" i="2" s="1"/>
  <c r="I156" i="2"/>
  <c r="K156" i="2" s="1"/>
  <c r="I155" i="2"/>
  <c r="K155" i="2" s="1"/>
  <c r="I154" i="2"/>
  <c r="K154" i="2" s="1"/>
  <c r="I153" i="2"/>
  <c r="K153" i="2" s="1"/>
  <c r="I152" i="2"/>
  <c r="K152" i="2" s="1"/>
  <c r="I151" i="2"/>
  <c r="K151" i="2" s="1"/>
  <c r="I150" i="2"/>
  <c r="K150" i="2" s="1"/>
  <c r="I149" i="2"/>
  <c r="K149" i="2" s="1"/>
  <c r="I148" i="2"/>
  <c r="K148" i="2" s="1"/>
  <c r="I147" i="2"/>
  <c r="K147" i="2" s="1"/>
  <c r="I146" i="2"/>
  <c r="K146" i="2" s="1"/>
  <c r="I145" i="2"/>
  <c r="I144" i="2"/>
  <c r="K144" i="2" s="1"/>
  <c r="I143" i="2"/>
  <c r="K143" i="2" s="1"/>
  <c r="I142" i="2"/>
  <c r="K142" i="2" s="1"/>
  <c r="I141" i="2"/>
  <c r="K141" i="2" s="1"/>
  <c r="I140" i="2"/>
  <c r="K140" i="2" s="1"/>
  <c r="I139" i="2"/>
  <c r="K139" i="2" s="1"/>
  <c r="I138" i="2"/>
  <c r="K138" i="2" s="1"/>
  <c r="I137" i="2"/>
  <c r="K137" i="2" s="1"/>
  <c r="I136" i="2"/>
  <c r="I135" i="2"/>
  <c r="K135" i="2" s="1"/>
  <c r="I134" i="2"/>
  <c r="K134" i="2" s="1"/>
  <c r="I133" i="2"/>
  <c r="K133" i="2" s="1"/>
  <c r="I132" i="2"/>
  <c r="K132" i="2" s="1"/>
  <c r="I131" i="2"/>
  <c r="K131" i="2" s="1"/>
  <c r="I130" i="2"/>
  <c r="K130" i="2" s="1"/>
  <c r="I129" i="2"/>
  <c r="K129" i="2" s="1"/>
  <c r="I128" i="2"/>
  <c r="K128" i="2" s="1"/>
  <c r="I127" i="2"/>
  <c r="K127" i="2" s="1"/>
  <c r="I126" i="2"/>
  <c r="K126" i="2" s="1"/>
  <c r="I125" i="2"/>
  <c r="K125" i="2" s="1"/>
  <c r="I124" i="2"/>
  <c r="K124" i="2" s="1"/>
  <c r="I123" i="2"/>
  <c r="K123" i="2" s="1"/>
  <c r="I122" i="2"/>
  <c r="K122" i="2" s="1"/>
  <c r="I121" i="2"/>
  <c r="K121" i="2" s="1"/>
  <c r="I120" i="2"/>
  <c r="K120" i="2" s="1"/>
  <c r="I119" i="2"/>
  <c r="K119" i="2" s="1"/>
  <c r="I118" i="2"/>
  <c r="K118" i="2" s="1"/>
  <c r="I117" i="2"/>
  <c r="K117" i="2" s="1"/>
  <c r="I116" i="2"/>
  <c r="K116" i="2" s="1"/>
  <c r="I115" i="2"/>
  <c r="K115" i="2" s="1"/>
  <c r="I114" i="2"/>
  <c r="K114" i="2" s="1"/>
  <c r="I113" i="2"/>
  <c r="K113" i="2" s="1"/>
  <c r="I112" i="2"/>
  <c r="K112" i="2" s="1"/>
  <c r="I111" i="2"/>
  <c r="K111" i="2" s="1"/>
  <c r="I110" i="2"/>
  <c r="K110" i="2" s="1"/>
  <c r="I109" i="2"/>
  <c r="K109" i="2" s="1"/>
  <c r="I108" i="2"/>
  <c r="K108" i="2" s="1"/>
  <c r="I107" i="2"/>
  <c r="K107" i="2" s="1"/>
  <c r="I106" i="2"/>
  <c r="K106" i="2" s="1"/>
  <c r="I105" i="2"/>
  <c r="K105" i="2" s="1"/>
  <c r="I104" i="2"/>
  <c r="I103" i="2"/>
  <c r="K103" i="2" s="1"/>
  <c r="I102" i="2"/>
  <c r="K102" i="2" s="1"/>
  <c r="I101" i="2"/>
  <c r="K101" i="2" s="1"/>
  <c r="I100" i="2"/>
  <c r="K100" i="2" s="1"/>
  <c r="I99" i="2"/>
  <c r="K99" i="2" s="1"/>
  <c r="I98" i="2"/>
  <c r="I97" i="2"/>
  <c r="K97" i="2" s="1"/>
  <c r="I96" i="2"/>
  <c r="K96" i="2" s="1"/>
  <c r="I95" i="2"/>
  <c r="K95" i="2" s="1"/>
  <c r="I94" i="2"/>
  <c r="K94" i="2" s="1"/>
  <c r="I93" i="2"/>
  <c r="K93" i="2" s="1"/>
  <c r="I92" i="2"/>
  <c r="K92" i="2" s="1"/>
  <c r="I91" i="2"/>
  <c r="K91" i="2" s="1"/>
  <c r="I90" i="2"/>
  <c r="K90" i="2" s="1"/>
  <c r="I89" i="2"/>
  <c r="K89" i="2" s="1"/>
  <c r="I88" i="2"/>
  <c r="K88" i="2" s="1"/>
  <c r="I87" i="2"/>
  <c r="I86" i="2"/>
  <c r="I85" i="2"/>
  <c r="K85" i="2" s="1"/>
  <c r="I84" i="2"/>
  <c r="K84" i="2" s="1"/>
  <c r="I83" i="2"/>
  <c r="K83" i="2" s="1"/>
  <c r="I82" i="2"/>
  <c r="I81" i="2"/>
  <c r="K81" i="2" s="1"/>
  <c r="I80" i="2"/>
  <c r="K80" i="2" s="1"/>
  <c r="I79" i="2"/>
  <c r="K79" i="2" s="1"/>
  <c r="I78" i="2"/>
  <c r="K78" i="2" s="1"/>
  <c r="I77" i="2"/>
  <c r="I76" i="2"/>
  <c r="K76" i="2" s="1"/>
  <c r="I75" i="2"/>
  <c r="K75" i="2" s="1"/>
  <c r="I74" i="2"/>
  <c r="K74" i="2" s="1"/>
  <c r="I73" i="2"/>
  <c r="K73" i="2" s="1"/>
  <c r="I72" i="2"/>
  <c r="K72" i="2" s="1"/>
  <c r="I71" i="2"/>
  <c r="I70" i="2"/>
  <c r="K70" i="2" s="1"/>
  <c r="I69" i="2"/>
  <c r="K69" i="2" s="1"/>
  <c r="I68" i="2"/>
  <c r="K68" i="2" s="1"/>
  <c r="I67" i="2"/>
  <c r="K67" i="2" s="1"/>
  <c r="I66" i="2"/>
  <c r="K66" i="2" s="1"/>
  <c r="I65" i="2"/>
  <c r="K65" i="2" s="1"/>
  <c r="I64" i="2"/>
  <c r="K64" i="2" s="1"/>
  <c r="I63" i="2"/>
  <c r="K63" i="2" s="1"/>
  <c r="I62" i="2"/>
  <c r="K62" i="2" s="1"/>
  <c r="I61" i="2"/>
  <c r="K61" i="2" s="1"/>
  <c r="I60" i="2"/>
  <c r="K60" i="2" s="1"/>
  <c r="I59" i="2"/>
  <c r="I58" i="2"/>
  <c r="K58" i="2" s="1"/>
  <c r="I57" i="2"/>
  <c r="K57" i="2" s="1"/>
  <c r="I56" i="2"/>
  <c r="K56" i="2" s="1"/>
  <c r="I55" i="2"/>
  <c r="I54" i="2"/>
  <c r="K54" i="2" s="1"/>
  <c r="I53" i="2"/>
  <c r="K53" i="2" s="1"/>
  <c r="I52" i="2"/>
  <c r="K52" i="2" s="1"/>
  <c r="I51" i="2"/>
  <c r="K51" i="2" s="1"/>
  <c r="I50" i="2"/>
  <c r="K50" i="2" s="1"/>
  <c r="I49" i="2"/>
  <c r="K49" i="2" s="1"/>
  <c r="I48" i="2"/>
  <c r="K48" i="2" s="1"/>
  <c r="I47" i="2"/>
  <c r="K47" i="2" s="1"/>
  <c r="I46" i="2"/>
  <c r="K46" i="2" s="1"/>
  <c r="I45" i="2"/>
  <c r="K45" i="2" s="1"/>
  <c r="I44" i="2"/>
  <c r="K44" i="2" s="1"/>
  <c r="I43" i="2"/>
  <c r="K43" i="2" s="1"/>
  <c r="I42" i="2"/>
  <c r="K42" i="2" s="1"/>
  <c r="I41" i="2"/>
  <c r="K41" i="2" s="1"/>
  <c r="I40" i="2"/>
  <c r="K40" i="2" s="1"/>
  <c r="I39" i="2"/>
  <c r="K39" i="2" s="1"/>
  <c r="I38" i="2"/>
  <c r="K38" i="2" s="1"/>
  <c r="I37" i="2"/>
  <c r="K37" i="2" s="1"/>
  <c r="I36" i="2"/>
  <c r="K36" i="2" s="1"/>
  <c r="I35" i="2"/>
  <c r="K35" i="2" s="1"/>
  <c r="I34" i="2"/>
  <c r="K34" i="2" s="1"/>
  <c r="I33" i="2"/>
  <c r="I32" i="2"/>
  <c r="I31" i="2"/>
  <c r="K31" i="2" s="1"/>
  <c r="I30" i="2"/>
  <c r="I29" i="2"/>
  <c r="K29" i="2" s="1"/>
  <c r="I28" i="2"/>
  <c r="K28" i="2" s="1"/>
  <c r="I27" i="2"/>
  <c r="K27" i="2" s="1"/>
  <c r="I26" i="2"/>
  <c r="K26" i="2" s="1"/>
  <c r="I25" i="2"/>
  <c r="K25" i="2" s="1"/>
  <c r="I24" i="2"/>
  <c r="K24" i="2" s="1"/>
  <c r="I23" i="2"/>
  <c r="K23" i="2" s="1"/>
  <c r="I22" i="2"/>
  <c r="K22" i="2" s="1"/>
  <c r="I21" i="2"/>
  <c r="K21" i="2" s="1"/>
  <c r="I20" i="2"/>
  <c r="K20" i="2" s="1"/>
  <c r="I19" i="2"/>
  <c r="K19" i="2" s="1"/>
  <c r="I18" i="2"/>
  <c r="K18" i="2" s="1"/>
  <c r="I17" i="2"/>
  <c r="K17" i="2" s="1"/>
  <c r="I16" i="2"/>
  <c r="K16" i="2" s="1"/>
  <c r="I15" i="2"/>
  <c r="K15" i="2" s="1"/>
  <c r="I14" i="2"/>
  <c r="K14" i="2" s="1"/>
  <c r="I13" i="2"/>
  <c r="K13" i="2" s="1"/>
  <c r="I12" i="2"/>
  <c r="K12" i="2" s="1"/>
  <c r="I11" i="2"/>
  <c r="K11" i="2" s="1"/>
  <c r="I10" i="2"/>
  <c r="K10" i="2" s="1"/>
  <c r="I9" i="2"/>
  <c r="K9" i="2" s="1"/>
  <c r="I8" i="2"/>
  <c r="K8" i="2" s="1"/>
  <c r="I7" i="2"/>
  <c r="K7" i="2" s="1"/>
  <c r="I6" i="2"/>
  <c r="K6" i="2" s="1"/>
  <c r="I5" i="2"/>
  <c r="K5" i="2" s="1"/>
  <c r="I4" i="2"/>
</calcChain>
</file>

<file path=xl/sharedStrings.xml><?xml version="1.0" encoding="utf-8"?>
<sst xmlns="http://schemas.openxmlformats.org/spreadsheetml/2006/main" count="1201" uniqueCount="614">
  <si>
    <t>Office</t>
  </si>
  <si>
    <t>Afognak</t>
  </si>
  <si>
    <t>Agdaagux Tribe of King Cove</t>
  </si>
  <si>
    <t>AHTNA, Incorporated</t>
  </si>
  <si>
    <t>Akhiok</t>
  </si>
  <si>
    <t>Akiachak</t>
  </si>
  <si>
    <t>Akiak</t>
  </si>
  <si>
    <t>Akutan</t>
  </si>
  <si>
    <t>Alakanuk</t>
  </si>
  <si>
    <t>Alatna</t>
  </si>
  <si>
    <t>Aleknagik</t>
  </si>
  <si>
    <t>Aleut Corporation</t>
  </si>
  <si>
    <t>Algaaciq (St. Mary's)</t>
  </si>
  <si>
    <t>Allakaket</t>
  </si>
  <si>
    <t>Alutiiq (Old Harbor)</t>
  </si>
  <si>
    <t>Ambler</t>
  </si>
  <si>
    <t>Anaktuvuk Pass</t>
  </si>
  <si>
    <t>Angoon</t>
  </si>
  <si>
    <t>Aniak</t>
  </si>
  <si>
    <t>Anvik</t>
  </si>
  <si>
    <t>Arctic Village</t>
  </si>
  <si>
    <t>Asa'Carsarmiut Tribe (Mountain Village)</t>
  </si>
  <si>
    <t>Atka</t>
  </si>
  <si>
    <t>Atmauthluak</t>
  </si>
  <si>
    <t>Atqasuk (Atkasook)</t>
  </si>
  <si>
    <t>Barrow Inupiat Traditional Government</t>
  </si>
  <si>
    <t>Beaver</t>
  </si>
  <si>
    <t>Belkofski</t>
  </si>
  <si>
    <t>Bering Straits Native Corporation</t>
  </si>
  <si>
    <t>Bill Moore's Slough</t>
  </si>
  <si>
    <t>Birch Creek</t>
  </si>
  <si>
    <t>Brevig Mission</t>
  </si>
  <si>
    <t>Bristol Bay Native Corporation</t>
  </si>
  <si>
    <t>Buckland</t>
  </si>
  <si>
    <t>Calista Corporation</t>
  </si>
  <si>
    <t>Cantwell</t>
  </si>
  <si>
    <t>Central Council of the Tlingit and Haida Indian Tribes</t>
  </si>
  <si>
    <t>Chalkyitsik</t>
  </si>
  <si>
    <t>Cheesh-Na</t>
  </si>
  <si>
    <t>Chefornak</t>
  </si>
  <si>
    <t>Chenega (Chanega)</t>
  </si>
  <si>
    <t>Chevak</t>
  </si>
  <si>
    <t>Chickaloon</t>
  </si>
  <si>
    <t>Chignik Bay Tribal Council</t>
  </si>
  <si>
    <t>Chignik Lagoon</t>
  </si>
  <si>
    <t>Chignik Lake</t>
  </si>
  <si>
    <t>Chilkat (Klukwan)</t>
  </si>
  <si>
    <t>Chilkoot (Haines)</t>
  </si>
  <si>
    <t>Chinik (Golovin)</t>
  </si>
  <si>
    <t>Chitina</t>
  </si>
  <si>
    <t>Chuathbaluk (Russian Mission, Kuskokwim)</t>
  </si>
  <si>
    <t>Chugach Alaska Corporation</t>
  </si>
  <si>
    <t>Chuloonawick</t>
  </si>
  <si>
    <t>Circle</t>
  </si>
  <si>
    <t>Clarks Point</t>
  </si>
  <si>
    <t>Cook Inlet Region, Inc.</t>
  </si>
  <si>
    <t>Council</t>
  </si>
  <si>
    <t>Craig</t>
  </si>
  <si>
    <t>Crooked Creek</t>
  </si>
  <si>
    <t>Curyung (Dillingham)</t>
  </si>
  <si>
    <t>Deering</t>
  </si>
  <si>
    <t>Diomede (Inalik)</t>
  </si>
  <si>
    <t>Dot Lake</t>
  </si>
  <si>
    <t>Douglas</t>
  </si>
  <si>
    <t>Doyon, Ltd.</t>
  </si>
  <si>
    <t>Eagle</t>
  </si>
  <si>
    <t>Eek</t>
  </si>
  <si>
    <t>Eklutna</t>
  </si>
  <si>
    <t>Ekuk</t>
  </si>
  <si>
    <t>Ekwok</t>
  </si>
  <si>
    <t>Elim</t>
  </si>
  <si>
    <t>Emmonak</t>
  </si>
  <si>
    <t>Evansville (Bettles Field)</t>
  </si>
  <si>
    <t>Eyak</t>
  </si>
  <si>
    <t>False Pass</t>
  </si>
  <si>
    <t>Fort Yukon</t>
  </si>
  <si>
    <t>Gakona</t>
  </si>
  <si>
    <t>Galena (Louden Village)</t>
  </si>
  <si>
    <t>Gambell</t>
  </si>
  <si>
    <t>Georgetown</t>
  </si>
  <si>
    <t>Goodnews Bay</t>
  </si>
  <si>
    <t>Grayling (Hokikachuk)</t>
  </si>
  <si>
    <t>Gulkana</t>
  </si>
  <si>
    <t>Hamilton</t>
  </si>
  <si>
    <t>Healy Lake</t>
  </si>
  <si>
    <t>Holy Cross</t>
  </si>
  <si>
    <t>Hoonah</t>
  </si>
  <si>
    <t>Hooper Bay</t>
  </si>
  <si>
    <t>Hughes</t>
  </si>
  <si>
    <t>Huslia</t>
  </si>
  <si>
    <t>Hydaburg</t>
  </si>
  <si>
    <t>Igiugig</t>
  </si>
  <si>
    <t>Iliamna</t>
  </si>
  <si>
    <t>Inupiat Community of the Arctic Slope</t>
  </si>
  <si>
    <t>Iqugmiut Traditional Council (Iqurmuit)</t>
  </si>
  <si>
    <t>Ivanof Bay</t>
  </si>
  <si>
    <t>Kaguyak</t>
  </si>
  <si>
    <t>Kake</t>
  </si>
  <si>
    <t>Kaktovik</t>
  </si>
  <si>
    <t>Kalskag</t>
  </si>
  <si>
    <t>Kaltag</t>
  </si>
  <si>
    <t>Kanatak</t>
  </si>
  <si>
    <t>Karluk</t>
  </si>
  <si>
    <t>Kasaan</t>
  </si>
  <si>
    <t>Kasigluk</t>
  </si>
  <si>
    <t>Kenaitze</t>
  </si>
  <si>
    <t>Ketchikan</t>
  </si>
  <si>
    <t>Kiana</t>
  </si>
  <si>
    <t>King Island</t>
  </si>
  <si>
    <t>King Salmon</t>
  </si>
  <si>
    <t>Kipnuk</t>
  </si>
  <si>
    <t>Kivalina</t>
  </si>
  <si>
    <t>Klawock</t>
  </si>
  <si>
    <t>Kluti Kaah (Copper Center)</t>
  </si>
  <si>
    <t>Knik</t>
  </si>
  <si>
    <t>Kobuk</t>
  </si>
  <si>
    <t>Kokhanok</t>
  </si>
  <si>
    <t>Kongiganak</t>
  </si>
  <si>
    <t>Koniag, Incorporated</t>
  </si>
  <si>
    <t>Kotlik</t>
  </si>
  <si>
    <t>Kotzebue</t>
  </si>
  <si>
    <t>Koyuk</t>
  </si>
  <si>
    <t>Koyukuk</t>
  </si>
  <si>
    <t>Kwethluk</t>
  </si>
  <si>
    <t>Kwigillingok</t>
  </si>
  <si>
    <t>Kwinhagak (Quinhagak)</t>
  </si>
  <si>
    <t>Larsen Bay</t>
  </si>
  <si>
    <t>Levelock</t>
  </si>
  <si>
    <t>Lime Village</t>
  </si>
  <si>
    <t>Lower Kalskag</t>
  </si>
  <si>
    <t>Manley Hot Springs</t>
  </si>
  <si>
    <t>Manokotak</t>
  </si>
  <si>
    <t>Marshall (Fortuna Ledge)</t>
  </si>
  <si>
    <t>Mary's Igloo</t>
  </si>
  <si>
    <t>McGrath</t>
  </si>
  <si>
    <t>Mekoryuk</t>
  </si>
  <si>
    <t>Mentasta</t>
  </si>
  <si>
    <t>Metlakatla (Annette Island)</t>
  </si>
  <si>
    <t>Minto</t>
  </si>
  <si>
    <t>Naknek</t>
  </si>
  <si>
    <t>NANA Corporation</t>
  </si>
  <si>
    <t>Nanwelek (English Bay)</t>
  </si>
  <si>
    <t>Napaimute</t>
  </si>
  <si>
    <t>Napakiak</t>
  </si>
  <si>
    <t>Napaskiak</t>
  </si>
  <si>
    <t>Nelson Lagoon</t>
  </si>
  <si>
    <t>Nenana</t>
  </si>
  <si>
    <t>New Koliganek</t>
  </si>
  <si>
    <t>New Stuyahok</t>
  </si>
  <si>
    <t>Newhalen</t>
  </si>
  <si>
    <t>Newtok</t>
  </si>
  <si>
    <t>Nightmute</t>
  </si>
  <si>
    <t>Nikolai</t>
  </si>
  <si>
    <t>Nikolski</t>
  </si>
  <si>
    <t>Ninilchik</t>
  </si>
  <si>
    <t>Noatak</t>
  </si>
  <si>
    <t>Nome Eskimo Community</t>
  </si>
  <si>
    <t>Nondalton</t>
  </si>
  <si>
    <t>Noorvik</t>
  </si>
  <si>
    <t>Northway</t>
  </si>
  <si>
    <t>Nuiqsut (Nooiksut)</t>
  </si>
  <si>
    <t>Nulato</t>
  </si>
  <si>
    <t>Nunakauyarmiut (Toksook Bay)</t>
  </si>
  <si>
    <t>Nunam Iqua (Sheldon's Point)</t>
  </si>
  <si>
    <t>Nunapitchuk</t>
  </si>
  <si>
    <t>Ohogamiut</t>
  </si>
  <si>
    <t>Orutsararmuit (Bethel)</t>
  </si>
  <si>
    <t>Oscarville</t>
  </si>
  <si>
    <t>Ouzinkie</t>
  </si>
  <si>
    <t>Paimiut</t>
  </si>
  <si>
    <t>Pauloff Harbor Village</t>
  </si>
  <si>
    <t>Pedro Bay</t>
  </si>
  <si>
    <t>Perryville</t>
  </si>
  <si>
    <t>Petersburg</t>
  </si>
  <si>
    <t>Pilot Point</t>
  </si>
  <si>
    <t>Pilot Station</t>
  </si>
  <si>
    <t>Pitka's Point</t>
  </si>
  <si>
    <t>Platinum</t>
  </si>
  <si>
    <t>Point Hope</t>
  </si>
  <si>
    <t>Point Lay</t>
  </si>
  <si>
    <t>Port Graham</t>
  </si>
  <si>
    <t>Port Heiden</t>
  </si>
  <si>
    <t>Port Lions</t>
  </si>
  <si>
    <t>Portage Creek</t>
  </si>
  <si>
    <t>Qagan Tayagungin (Sand Point)</t>
  </si>
  <si>
    <t>Qawalangin (Unalaska)</t>
  </si>
  <si>
    <t>Rampart</t>
  </si>
  <si>
    <t>Red Devil</t>
  </si>
  <si>
    <t>Ruby</t>
  </si>
  <si>
    <t>Saint George Island</t>
  </si>
  <si>
    <t>Saint Michael</t>
  </si>
  <si>
    <t>Saint Paul Island</t>
  </si>
  <si>
    <t>Salamatof</t>
  </si>
  <si>
    <t>Savoonga</t>
  </si>
  <si>
    <t>Saxman</t>
  </si>
  <si>
    <t>Scammon Bay</t>
  </si>
  <si>
    <t>Selawik</t>
  </si>
  <si>
    <t>Seldovia</t>
  </si>
  <si>
    <t>Shageluk</t>
  </si>
  <si>
    <t>Shaktoolik</t>
  </si>
  <si>
    <t>Shishmaref</t>
  </si>
  <si>
    <t>Shungnak</t>
  </si>
  <si>
    <t>Sitka Tribe (Baranof Island)</t>
  </si>
  <si>
    <t>Skagway</t>
  </si>
  <si>
    <t>Solomon</t>
  </si>
  <si>
    <t>South Naknek</t>
  </si>
  <si>
    <t>Stebbins Community Association</t>
  </si>
  <si>
    <t>Stevens Village</t>
  </si>
  <si>
    <t>Stony River</t>
  </si>
  <si>
    <t>Sun'aq Tribe of Kodiak (Shoonaq')</t>
  </si>
  <si>
    <t>Takotna</t>
  </si>
  <si>
    <t>Tanacross</t>
  </si>
  <si>
    <t>Tanana</t>
  </si>
  <si>
    <t>Tangirnaq (Lesnoi)</t>
  </si>
  <si>
    <t>Tatitlek</t>
  </si>
  <si>
    <t>Tazlina</t>
  </si>
  <si>
    <t>Telida</t>
  </si>
  <si>
    <t>Teller</t>
  </si>
  <si>
    <t>Tetlin</t>
  </si>
  <si>
    <t>Togiak</t>
  </si>
  <si>
    <t>Tuluksak</t>
  </si>
  <si>
    <t>Tuntutuliak</t>
  </si>
  <si>
    <t>Tununak</t>
  </si>
  <si>
    <t>Twin Hills</t>
  </si>
  <si>
    <t>Tyonek</t>
  </si>
  <si>
    <t>Ugashik</t>
  </si>
  <si>
    <t>Umkumiut</t>
  </si>
  <si>
    <t>Unalakleet</t>
  </si>
  <si>
    <t>Unga</t>
  </si>
  <si>
    <t>Venetie</t>
  </si>
  <si>
    <t>Wainwright</t>
  </si>
  <si>
    <t>Wales</t>
  </si>
  <si>
    <t>White Mountain</t>
  </si>
  <si>
    <t>Wrangell</t>
  </si>
  <si>
    <t>Yakutat Tlingit Tribe</t>
  </si>
  <si>
    <t>Yupiit of Andreafski</t>
  </si>
  <si>
    <t>Bad River Band of the Lake Superior Tribe of Chippewa</t>
  </si>
  <si>
    <t>Bay Mills Indian Community</t>
  </si>
  <si>
    <t>Bois Forte Band,  Minnesota Chippewa Tribe</t>
  </si>
  <si>
    <t>Catawba Indian Nation</t>
  </si>
  <si>
    <t>Cayuga Nation</t>
  </si>
  <si>
    <t>Chickahominy Indian Tribe</t>
  </si>
  <si>
    <t>Chickahominy Indian Tribe-Eastern Division</t>
  </si>
  <si>
    <t>Coharie Tribe</t>
  </si>
  <si>
    <t>Eastern Band of Cherokee Indians</t>
  </si>
  <si>
    <t>Fond Du Lac Band, Minnesota Chippewa Tribe</t>
  </si>
  <si>
    <t>Forest County Potawatomi Community</t>
  </si>
  <si>
    <t>Grand Portage Band,  Minnesota Chippewa Tribe</t>
  </si>
  <si>
    <t>Grand Traverse Band of Ottawa and Chippewa Indians</t>
  </si>
  <si>
    <t>Haliwa-Saponi Indian Tribe</t>
  </si>
  <si>
    <t>Hannahville Indian Community</t>
  </si>
  <si>
    <t>Ho-Chunk Nation</t>
  </si>
  <si>
    <t>Houlton Band of Maliseet Indians</t>
  </si>
  <si>
    <t>Keweenaw Bay Indian Community</t>
  </si>
  <si>
    <t>Lac Courte Oreilles Band of Lake Superior Chippewa</t>
  </si>
  <si>
    <t>Lac Du Flambeau Band of Lake Superior Chippewa</t>
  </si>
  <si>
    <t>Lac Vieux Desert Band of Lake Superior Chippewa Indians</t>
  </si>
  <si>
    <t>Leech Lake Band, Minnesota Chippewa Tribe</t>
  </si>
  <si>
    <t>Little River Band of Ottawa Indians</t>
  </si>
  <si>
    <t>Little Traverse Bay Band of Odawa Indians</t>
  </si>
  <si>
    <t>Lower Sioux Indian Community</t>
  </si>
  <si>
    <t>Lumbee Tribe of North Carolina</t>
  </si>
  <si>
    <t>Mashantucket Pequot Indian Tribe</t>
  </si>
  <si>
    <t>Mashpee Wampanoag Tribe</t>
  </si>
  <si>
    <t>Match-e-be-nash-she-wish Band of Pottawatomi Indians</t>
  </si>
  <si>
    <t>Menominee Indian Tribe</t>
  </si>
  <si>
    <t>Miccosukee Tribe</t>
  </si>
  <si>
    <t>Mi'Kmaq Nation (Aroostook)</t>
  </si>
  <si>
    <t>Mille Lacs Band, Minnesota Chippewa Tribe</t>
  </si>
  <si>
    <t>Mississippi Band of Choctaw Indians</t>
  </si>
  <si>
    <t>Mohegan Tribe of Indians of Connecticut</t>
  </si>
  <si>
    <t>Monacan Indian Nation</t>
  </si>
  <si>
    <t>MOWA Band of Choctaw Indians</t>
  </si>
  <si>
    <t>Nansemond Indian Tribe</t>
  </si>
  <si>
    <t>Narragansett Indian Tribe</t>
  </si>
  <si>
    <t>Nottawaseppi Huron Band of Potawatomi</t>
  </si>
  <si>
    <t>Oneida Indian Nation of New York</t>
  </si>
  <si>
    <t>Oneida Nation, Wisconsin</t>
  </si>
  <si>
    <t>Onondaga Nation</t>
  </si>
  <si>
    <t>Pamunkey Indian Tribe</t>
  </si>
  <si>
    <t>Passamaquoddy Tribe</t>
  </si>
  <si>
    <t>Penobscot Nation</t>
  </si>
  <si>
    <t>Pleasant Point</t>
  </si>
  <si>
    <t>Poarch Band of Creeks</t>
  </si>
  <si>
    <t>Pokagon Band of Potawatomi Indians</t>
  </si>
  <si>
    <t>Prairie Island Indian Community</t>
  </si>
  <si>
    <t>Rappahannock Tribe, Inc.</t>
  </si>
  <si>
    <t>Red Cliff Band of Lake Superior Chippewa</t>
  </si>
  <si>
    <t>Red Lake Band of Chippewa Indians</t>
  </si>
  <si>
    <t>Sac &amp; Fox Tribe of the Mississippi, IA</t>
  </si>
  <si>
    <t>Saginaw Chippewa Indian Tribe</t>
  </si>
  <si>
    <t>Saint Regis Mohawk Tribe</t>
  </si>
  <si>
    <t>Sault Ste. Marie Tribe of Chippewa Indians</t>
  </si>
  <si>
    <t>Seminole Tribe of Florida</t>
  </si>
  <si>
    <t>Seneca Nation of New York</t>
  </si>
  <si>
    <t>Shakopee Mdewakanton Sioux Community</t>
  </si>
  <si>
    <t>Shinnecock Indian Nation</t>
  </si>
  <si>
    <t>Sokaogon Chippewa Community</t>
  </si>
  <si>
    <t>St. Croix Chippewa Indians</t>
  </si>
  <si>
    <t>Stockbridge-Munsee Community</t>
  </si>
  <si>
    <t>Tonawanda Band of Seneca</t>
  </si>
  <si>
    <t>Tuscarora Nation</t>
  </si>
  <si>
    <t>Upper Mattaponi Tribe</t>
  </si>
  <si>
    <t>Upper Sioux Community</t>
  </si>
  <si>
    <t>Waccamaw Siouan Tribe</t>
  </si>
  <si>
    <t>Wampanoag Tribe of Gay Head (Aquinnah)</t>
  </si>
  <si>
    <t>White Earth Band, Minnesota Chippewa Tribe</t>
  </si>
  <si>
    <t>Assiniboine &amp; Sioux Tribes of Ft. Peck</t>
  </si>
  <si>
    <t>Blackfeet Tribe</t>
  </si>
  <si>
    <t>Cheyenne River Sioux</t>
  </si>
  <si>
    <t>Chippewa Cree Indians of the Rocky Boy's Reservation</t>
  </si>
  <si>
    <t>Confederated Salish and Kootenai Tribes</t>
  </si>
  <si>
    <t>Confederated Tribes of the Goshute Reservation</t>
  </si>
  <si>
    <t>Crow Creek Sioux Tribe</t>
  </si>
  <si>
    <t>Crow Tribe</t>
  </si>
  <si>
    <t>Eastern Shoshone Tribe of the Wind River Reservation</t>
  </si>
  <si>
    <t>Flandreau Santee Sioux Tribe</t>
  </si>
  <si>
    <t>Fort Belknap Indian Community</t>
  </si>
  <si>
    <t>Little Shell Tribe of Chippewa Indians</t>
  </si>
  <si>
    <t>Lower Brule Sioux Tribe</t>
  </si>
  <si>
    <t>Northern Arapaho Tribe of the Wind River Reservation</t>
  </si>
  <si>
    <t>Northern Cheyenne Tribe</t>
  </si>
  <si>
    <t>Northwestern Band of the Shoshone Nation</t>
  </si>
  <si>
    <t>Oglala Sioux Tribe</t>
  </si>
  <si>
    <t>Omaha Tribe</t>
  </si>
  <si>
    <t>Paiute Indian Tribe of Utah</t>
  </si>
  <si>
    <t>Ponca Tribe of Nebraska</t>
  </si>
  <si>
    <t>Rosebud Sioux Tribe</t>
  </si>
  <si>
    <t>Santee Sioux Nation</t>
  </si>
  <si>
    <t>Sisseton-Wahpeton Oyate</t>
  </si>
  <si>
    <t>Skull Valley Band of Goshute Indians</t>
  </si>
  <si>
    <t>Southern Ute Indian Tribe</t>
  </si>
  <si>
    <t>Spirit Lake Tribe</t>
  </si>
  <si>
    <t>Standing Rock Sioux Tribe</t>
  </si>
  <si>
    <t>Three Affiliated Tribes of Fort Berthold</t>
  </si>
  <si>
    <t>Turtle Mountain Band of Chippewa Indians</t>
  </si>
  <si>
    <t>Ute Indian Tribe of the Uintah &amp; Ouray Reservation</t>
  </si>
  <si>
    <t>Ute Mountain Ute Tribe</t>
  </si>
  <si>
    <t>Winnebago Tribe</t>
  </si>
  <si>
    <t>Yankton Sioux Tribe</t>
  </si>
  <si>
    <t>Absentee-Shawnee Tribe</t>
  </si>
  <si>
    <t>Alabama-Coushatta Tribe of Texas</t>
  </si>
  <si>
    <t>Alabama-Quassarte Tribal Town</t>
  </si>
  <si>
    <t>Apache Tribe</t>
  </si>
  <si>
    <t>Caddo Nation</t>
  </si>
  <si>
    <t>Cherokee Nation</t>
  </si>
  <si>
    <t>Cheyenne and Arapaho Tribes</t>
  </si>
  <si>
    <t>Chickasaw Nation</t>
  </si>
  <si>
    <t>Chitimacha Tribe</t>
  </si>
  <si>
    <t>Choctaw Nation</t>
  </si>
  <si>
    <t>Citizen Potawatomi Nation</t>
  </si>
  <si>
    <t>Comanche Nation</t>
  </si>
  <si>
    <t>Coushatta Tribe</t>
  </si>
  <si>
    <t>Delaware Nation (Western)</t>
  </si>
  <si>
    <t>Delaware Tribe of Indians (Eastern)</t>
  </si>
  <si>
    <t>Eastern Shawnee Tribe</t>
  </si>
  <si>
    <t>Fort Sill Apache Tribe</t>
  </si>
  <si>
    <t>Iowa Tribe of Kansas and Nebraska</t>
  </si>
  <si>
    <t>Iowa Tribe of Oklahoma</t>
  </si>
  <si>
    <t>Jena Band of Choctaw Indians</t>
  </si>
  <si>
    <t>Kaw Nation</t>
  </si>
  <si>
    <t>Kialegee Tribal Town</t>
  </si>
  <si>
    <t>Kickapoo Traditional Tribe of Texas</t>
  </si>
  <si>
    <t>Kickapoo Tribe of Kansas</t>
  </si>
  <si>
    <t>Kickapoo Tribe of Oklahoma</t>
  </si>
  <si>
    <t>Kiowa Indian Tribe</t>
  </si>
  <si>
    <t>Miami Tribe</t>
  </si>
  <si>
    <t>Modoc Tribe</t>
  </si>
  <si>
    <t>Muscogee (Creek) Nation</t>
  </si>
  <si>
    <t>Osage Nation</t>
  </si>
  <si>
    <t>Otoe-Missouria Tribe</t>
  </si>
  <si>
    <t>Ottawa Tribe</t>
  </si>
  <si>
    <t>Pawnee Nation</t>
  </si>
  <si>
    <t>Peoria Tribe</t>
  </si>
  <si>
    <t>Ponca Tribe of Indians of Oklahoma</t>
  </si>
  <si>
    <t>Prairie Band Potawatomi Nation</t>
  </si>
  <si>
    <t>Quapaw Tribe</t>
  </si>
  <si>
    <t>Sac and Fox Nation of Missouri</t>
  </si>
  <si>
    <t>Sac and Fox Nation, Oklahoma</t>
  </si>
  <si>
    <t>Seminole Nation</t>
  </si>
  <si>
    <t>Seneca-Cayuga Nation</t>
  </si>
  <si>
    <t>Shawnee Tribe</t>
  </si>
  <si>
    <t>Thlopthlocco Tribal Town</t>
  </si>
  <si>
    <t>Tonkawa Tribe</t>
  </si>
  <si>
    <t>Tunica-Biloxi Tribe</t>
  </si>
  <si>
    <t>United Keetoowah Band of Cherokee Indians</t>
  </si>
  <si>
    <t>Wichita and Affiliated Tribes</t>
  </si>
  <si>
    <t>Wyandotte Nation</t>
  </si>
  <si>
    <t>Acoma Pueblo</t>
  </si>
  <si>
    <t>Agua Caliente Band of Cahuilla Indians</t>
  </si>
  <si>
    <t>Ak-Chin Indian Community</t>
  </si>
  <si>
    <t>Alturas Indian Rancheria</t>
  </si>
  <si>
    <t>Augustine Band of Cahuilla Indians</t>
  </si>
  <si>
    <t>Bear River Band of the Rohnerville Rancheria</t>
  </si>
  <si>
    <t>Berry Creek Rancheria of Maidu Indians</t>
  </si>
  <si>
    <t>Big Lagoon Rancheria</t>
  </si>
  <si>
    <t>Big Pine Paiute Tribe of the Owens Valley</t>
  </si>
  <si>
    <t>Big Sandy Rancheria of Western Mono Indians</t>
  </si>
  <si>
    <t>Big Valley Band of Pomo Indians</t>
  </si>
  <si>
    <t>Bishop Paiute Tribe</t>
  </si>
  <si>
    <t>Blue Lake Rancheria</t>
  </si>
  <si>
    <t>Bridgeport Indian Colony</t>
  </si>
  <si>
    <t>Buena Vista Rancheria of Me-Wuk Indians</t>
  </si>
  <si>
    <t>Cabazon Band of Mission Indians</t>
  </si>
  <si>
    <t>Cachil DeHe Band of Wintun Indians, Colusa Rancheria</t>
  </si>
  <si>
    <t>Cahto Tribe of the Laytonville Rancheria</t>
  </si>
  <si>
    <t>Cahuilla Band of Indians</t>
  </si>
  <si>
    <t>California Valley Miwok Tribe</t>
  </si>
  <si>
    <t>Campo Band of Diegueno Mission Indians</t>
  </si>
  <si>
    <t>Capitan Grande Band of Diegueno Mission Indians</t>
  </si>
  <si>
    <t>Cedarville Rancheria</t>
  </si>
  <si>
    <t>Chemehuevi Indian Tribe</t>
  </si>
  <si>
    <t>Cher-Ae Heights Indian Community (Trinidad Rancheria)</t>
  </si>
  <si>
    <t>Cloverdale Rancheria of Pomo Indians</t>
  </si>
  <si>
    <t>Cochiti Pueblo</t>
  </si>
  <si>
    <t>Cocopah Tribe</t>
  </si>
  <si>
    <t>Cold Springs Rancheria of Mono Indians</t>
  </si>
  <si>
    <t>Colorado River Indian Tribes</t>
  </si>
  <si>
    <t>Coyote Valley Band of Pomo Indians</t>
  </si>
  <si>
    <t>Dry Creek Rancheria Band of Pomo Indians</t>
  </si>
  <si>
    <t>Duck Valley Shoshone-Paiute Tribes</t>
  </si>
  <si>
    <t>Duckwater Shoshone Tribe</t>
  </si>
  <si>
    <t>Elem Indian Colony of Pomo Indians (Sulphur Bank Rancheria)</t>
  </si>
  <si>
    <t>Elk Valley Rancheria</t>
  </si>
  <si>
    <t>Ely Shoshone Tribe</t>
  </si>
  <si>
    <t>Enterprise Rancheria of Maidu Indians</t>
  </si>
  <si>
    <t>Ewiiaapaayp Band of Kumeyaay Indians</t>
  </si>
  <si>
    <t>Fallon Paiute-Shoshone Tribe</t>
  </si>
  <si>
    <t>Fort Bidwell Indian Community</t>
  </si>
  <si>
    <t>Fort Independence Indian Community of Paiute Indians</t>
  </si>
  <si>
    <t>Fort McDermitt Paiute and Shoshone Tribes</t>
  </si>
  <si>
    <t>Fort McDowell Yavapai Nation</t>
  </si>
  <si>
    <t>Fort Mojave Indian Tribe</t>
  </si>
  <si>
    <t>Gila River Indian Community</t>
  </si>
  <si>
    <t>Graton Rancheria Federated Indians</t>
  </si>
  <si>
    <t>Greenville Rancheria</t>
  </si>
  <si>
    <t>Grindstone Rancheria of Wintun-Wailaki Indians</t>
  </si>
  <si>
    <t>Guidiville Rancheria</t>
  </si>
  <si>
    <t>Habematolel Pomo of Upper Lake</t>
  </si>
  <si>
    <t>Havasupai Tribe</t>
  </si>
  <si>
    <t>Hoopa Valley Tribe</t>
  </si>
  <si>
    <t>Hopi Tribe</t>
  </si>
  <si>
    <t>Hopland Band of Pomo Indians</t>
  </si>
  <si>
    <t>Hualapai Indian Tribe</t>
  </si>
  <si>
    <t>Iipay Nation of Santa Ysabel</t>
  </si>
  <si>
    <t>Inaja Band of Diegueno Mission Indians</t>
  </si>
  <si>
    <t>Ione Band of Miwok Indians</t>
  </si>
  <si>
    <t>Isleta Pueblo</t>
  </si>
  <si>
    <t>Jackson Band of Miwuk Indians</t>
  </si>
  <si>
    <t>Jamul Indian Village</t>
  </si>
  <si>
    <t>Jemez Pueblo</t>
  </si>
  <si>
    <t>Jicarilla Apache Nation</t>
  </si>
  <si>
    <t>Kaibab Band of Paiute Indians</t>
  </si>
  <si>
    <t>Karuk Tribe</t>
  </si>
  <si>
    <t>Kashia Band of Pomo Indians, Stewarts Point Rancheria</t>
  </si>
  <si>
    <t>Kletsel Dehe Wintun Nation of the Cortina Rancheria</t>
  </si>
  <si>
    <t>Koi Nation of Northern California (Lower Lake)</t>
  </si>
  <si>
    <t>La Jolla Band of Luiseno Indians</t>
  </si>
  <si>
    <t>La Posta Band of Diegueno Mission Indians</t>
  </si>
  <si>
    <t>Laguna Pueblo</t>
  </si>
  <si>
    <t>Las Vegas Tribe of Paiute Indians</t>
  </si>
  <si>
    <t>Lone Pine Paiute-Shoshone Tribe</t>
  </si>
  <si>
    <t>Los Coyotes Band of Cahuilla and Cupeno Indians</t>
  </si>
  <si>
    <t>Lovelock Paiute Tribe</t>
  </si>
  <si>
    <t>Lytton Rancheria of California</t>
  </si>
  <si>
    <t>Manchester Band of Pomo Indians</t>
  </si>
  <si>
    <t>Manzanita Band of Diegueno Mission Indians</t>
  </si>
  <si>
    <t>Mechoopda Indian Tribe of Chico Rancheria</t>
  </si>
  <si>
    <t>Mesa Grande Band of Diegueno Mission Indians</t>
  </si>
  <si>
    <t>Mescalero Apache Tribe</t>
  </si>
  <si>
    <t>Middletown Rancheria of Pomo Indians</t>
  </si>
  <si>
    <t>Moapa Band of Paiute Indians</t>
  </si>
  <si>
    <t>Mooretown Rancheria of Maidu Indians</t>
  </si>
  <si>
    <t>Morongo Band of Mission Indians</t>
  </si>
  <si>
    <t>Nambe Pueblo</t>
  </si>
  <si>
    <t>Navajo Nation</t>
  </si>
  <si>
    <t>Northfork Rancheria of Mono Indians</t>
  </si>
  <si>
    <t>Ohkay Owingeh (San Juan Pueblo)</t>
  </si>
  <si>
    <t>Pala Band of Mission Indians</t>
  </si>
  <si>
    <t>Pascua Yaqui Tribe</t>
  </si>
  <si>
    <t>Paskenta Band of Nomlaki Indians</t>
  </si>
  <si>
    <t>Pauma Band of Luiseno Mission Indians</t>
  </si>
  <si>
    <t>Pechanga Band of Indians</t>
  </si>
  <si>
    <t>Picayune Rancheria of Chukchansi Indians</t>
  </si>
  <si>
    <t>Picuris Pueblo</t>
  </si>
  <si>
    <t>Pinoleville Pomo Nation</t>
  </si>
  <si>
    <t>Pit River Tribe</t>
  </si>
  <si>
    <t>Pojoaque Pueblo</t>
  </si>
  <si>
    <t>Potter Valley Tribe</t>
  </si>
  <si>
    <t>Pulikla Tribe of Yurok People (was Resighini Rancheria)</t>
  </si>
  <si>
    <t>Pyramid Lake Paiute Tribe</t>
  </si>
  <si>
    <t>Quartz Valley Indian Community</t>
  </si>
  <si>
    <t>Quechan Tribe</t>
  </si>
  <si>
    <t>Ramona Band of Cahuilla</t>
  </si>
  <si>
    <t>Redding Rancheria</t>
  </si>
  <si>
    <t>Redwood Valley Rancheria</t>
  </si>
  <si>
    <t>Reno-Sparks Indian Colony</t>
  </si>
  <si>
    <t>Rincon Band of Luiseno Mission Indians</t>
  </si>
  <si>
    <t>Robinson Rancheria</t>
  </si>
  <si>
    <t>Round Valley Indian Tribes</t>
  </si>
  <si>
    <t>Salt River Pima-Maricopa Indian Community</t>
  </si>
  <si>
    <t>San Carlos Apache Tribe</t>
  </si>
  <si>
    <t>San Felipe Pueblo</t>
  </si>
  <si>
    <t>San Ildefonso Pueblo</t>
  </si>
  <si>
    <t>San Juan Southern Paiute Tribe</t>
  </si>
  <si>
    <t>San Pasqual Band of Diegueno Mission Indians</t>
  </si>
  <si>
    <t>Sandia Pueblo</t>
  </si>
  <si>
    <t>Santa Ana Pueblo</t>
  </si>
  <si>
    <t>Santa Clara Pueblo</t>
  </si>
  <si>
    <t>Santa Rosa Band of Cahuilla Indians</t>
  </si>
  <si>
    <t>Santa Rosa Indian Community</t>
  </si>
  <si>
    <t>Santa Ynez Band of Chumash Mission Indians</t>
  </si>
  <si>
    <t>Santo Domingo Pueblo</t>
  </si>
  <si>
    <t>Scotts Valley Band of Pomo Indians</t>
  </si>
  <si>
    <t>Sherwood Valley Rancheria of Pomo Indians</t>
  </si>
  <si>
    <t>Shingle Springs Band of Miwok Indians</t>
  </si>
  <si>
    <t>Soboba Band of Luiseno Indians</t>
  </si>
  <si>
    <t>Summit Lake Paiute Tribe</t>
  </si>
  <si>
    <t>Susanville Indian Rancheria</t>
  </si>
  <si>
    <t>Sycuan Band of Kumeyaay Nation</t>
  </si>
  <si>
    <t>Table Mountain Rancheria</t>
  </si>
  <si>
    <t>Taos Pueblo</t>
  </si>
  <si>
    <t>Tejon Indian Tribe</t>
  </si>
  <si>
    <t>Te-Moak Tribe of Western Shoshone Indians</t>
  </si>
  <si>
    <t>Tesuque Pueblo</t>
  </si>
  <si>
    <t>Timbisha Shoshone Tribe (Death Valley)</t>
  </si>
  <si>
    <t>Tohono O'odham Nation</t>
  </si>
  <si>
    <t>Tolowa Dee-ni' Nation (Smith River Rancheria)</t>
  </si>
  <si>
    <t>Tonto Apache Tribe of Arizona</t>
  </si>
  <si>
    <t>Torres-Martinez Desert Cahuilla Indians</t>
  </si>
  <si>
    <t>Tule River Indian Tribe</t>
  </si>
  <si>
    <t>Tuolumne Band of Me-Wuk Indians</t>
  </si>
  <si>
    <t>Twenty-Nine Palms Band of Mission Indians</t>
  </si>
  <si>
    <t>United Auburn Indian Community</t>
  </si>
  <si>
    <t>Utu Utu Gwaiti Paiute Tribe</t>
  </si>
  <si>
    <t>Viejas Group of Capitan Grande Band</t>
  </si>
  <si>
    <t>Walker River Paiute Tribe</t>
  </si>
  <si>
    <t>Washoe Tribe</t>
  </si>
  <si>
    <t>White Mountain Apache (Fort Apache)</t>
  </si>
  <si>
    <t>Wilton Rancheria</t>
  </si>
  <si>
    <t>Winnemucca Indian Colony</t>
  </si>
  <si>
    <t>Wiyot Tribe (Table Bluff)</t>
  </si>
  <si>
    <t>Yavapai-Apache Nation (Camp Verde)</t>
  </si>
  <si>
    <t>Yavapai-Prescott Indian Tribe</t>
  </si>
  <si>
    <t>Yerington Paiute Tribe</t>
  </si>
  <si>
    <t>Yocha Dehe Wintun Nation (Rumsey Rancheria)</t>
  </si>
  <si>
    <t>Yomba Shoshone Tribe</t>
  </si>
  <si>
    <t>Ysleta Del Sur Pueblo</t>
  </si>
  <si>
    <t>Yuhaaviatam of San Manuel Nation (San Manuel)</t>
  </si>
  <si>
    <t>Yurok Tribe</t>
  </si>
  <si>
    <t>Zia Pueblo</t>
  </si>
  <si>
    <t>Zuni Tribe</t>
  </si>
  <si>
    <t>Burns Paiute Tribe</t>
  </si>
  <si>
    <t>Coeur D'Alene Tribe</t>
  </si>
  <si>
    <t>Confederated Tribes and Bands of the Yakama Nation</t>
  </si>
  <si>
    <t>Confederated Tribes of Siletz Indians</t>
  </si>
  <si>
    <t>Confederated Tribes of the Chehalis Reservation</t>
  </si>
  <si>
    <t>Confederated Tribes of the Colville Reservation</t>
  </si>
  <si>
    <t>Confederated Tribes of the Coos, Lower Umpqua, and Siuslaw Indians</t>
  </si>
  <si>
    <t>Confederated Tribes of the Grand Ronde Community</t>
  </si>
  <si>
    <t>Confederated Tribes of the Umatilla Indian Reservation</t>
  </si>
  <si>
    <t>Confederated Tribes of the Warm Springs Reservation</t>
  </si>
  <si>
    <t>Coquille Indian Tribe</t>
  </si>
  <si>
    <t>Cow Creek Band of Umpqua Tribe</t>
  </si>
  <si>
    <t>Cowlitz Indian Tribe</t>
  </si>
  <si>
    <t>Hoh Indian Tribe</t>
  </si>
  <si>
    <t>Jamestown S'Klallam Tribe</t>
  </si>
  <si>
    <t>Kalispel Indian Community</t>
  </si>
  <si>
    <t>Klamath Tribes</t>
  </si>
  <si>
    <t>Kootenai Tribe</t>
  </si>
  <si>
    <t>Lower Elwha Tribal Community</t>
  </si>
  <si>
    <t>Lummi Tribe</t>
  </si>
  <si>
    <t>Makah Indian Tribe</t>
  </si>
  <si>
    <t>Muckleshoot Indian Tribe</t>
  </si>
  <si>
    <t>Nez Perce Tribe</t>
  </si>
  <si>
    <t>Nisqually Indian Tribe</t>
  </si>
  <si>
    <t>Nooksack Indian Tribe</t>
  </si>
  <si>
    <t>Port Gamble S'Klallam Tribe</t>
  </si>
  <si>
    <t>Puyallup Tribe</t>
  </si>
  <si>
    <t>Quileute Tribe</t>
  </si>
  <si>
    <t>Quinault Indian Nation</t>
  </si>
  <si>
    <t>Samish Indian Nation</t>
  </si>
  <si>
    <t>Sauk-Suiattle Indian Tribe</t>
  </si>
  <si>
    <t>Shoalwater Bay Indian Tribe</t>
  </si>
  <si>
    <t>Shoshone-Bannock Tribes, Ft. Hall Reservation</t>
  </si>
  <si>
    <t>Skokomish Indian Tribe</t>
  </si>
  <si>
    <t>Snoqualmie Indian Tribe</t>
  </si>
  <si>
    <t>Spokane Tribe</t>
  </si>
  <si>
    <t>Squaxin Island Tribe</t>
  </si>
  <si>
    <t>Stillaguamish Tribe</t>
  </si>
  <si>
    <t>Suquamish Indian Tribe</t>
  </si>
  <si>
    <t>Swinomish Indian Tribal Community</t>
  </si>
  <si>
    <t>Tulalip Tribes</t>
  </si>
  <si>
    <t>Upper Skagit Tribe</t>
  </si>
  <si>
    <t>ALASKA</t>
  </si>
  <si>
    <t>CHICAGO</t>
  </si>
  <si>
    <t>DENVER</t>
  </si>
  <si>
    <t>OKLAHOMA</t>
  </si>
  <si>
    <t>PHOENIX</t>
  </si>
  <si>
    <t>SEATTLE</t>
  </si>
  <si>
    <t>Need Factor</t>
  </si>
  <si>
    <t>Total Low-Income AIAN</t>
  </si>
  <si>
    <t>IHBG Recipient</t>
  </si>
  <si>
    <t>NOFO Points</t>
  </si>
  <si>
    <t xml:space="preserve">FY 2025 IHBG-COMP Subfactor 2.3: IHBG Formula Need Factor Table:  </t>
  </si>
  <si>
    <t>AIAN Households with less than 30% Median Family Income</t>
  </si>
  <si>
    <t>AIAN Households between 30% and 50% of Median Family Income</t>
  </si>
  <si>
    <t>AIAN Households between 50% and 80% of Median Family Income</t>
  </si>
  <si>
    <t>AIAN Households with more than 1 person per room or without kitchen or plumbing</t>
  </si>
  <si>
    <t>AIAN Households with Housing Expenses greater than 50% of Income</t>
  </si>
  <si>
    <t>Number of AIAN Households with less than 80% of Median Family Income</t>
  </si>
  <si>
    <t>Source: FY 2025 IHBG Final Formula Allocations</t>
  </si>
  <si>
    <t>IHBG Formula Needs Portion</t>
  </si>
  <si>
    <t xml:space="preserve">The Need Factor amount is the ratio of the IHBG Formula Needs Portion amount from the FY 2025 IHBG Final Allocation Summary table, divided by the total number of Low-Income Households as reported on the  columns C through H below.  The NOFO Points column shows the number of points HUD will assign based on the Need Factor per the FY 2025 IHBG-COMP NOFO.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</si>
</sst>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8"/>
      <name val="Courier"/>
    </font>
    <font>
      <u/>
      <sz val="11"/>
      <color theme="10"/>
      <name val="Aptos Narrow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u/>
      <sz val="9"/>
      <color theme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4" fontId="4" fillId="2" borderId="1" xfId="1" applyNumberFormat="1" applyFont="1" applyFill="1" applyBorder="1" applyAlignment="1" applyProtection="1">
      <alignment horizontal="center" wrapText="1"/>
      <protection locked="0"/>
    </xf>
    <xf numFmtId="4" fontId="5" fillId="0" borderId="1" xfId="0" applyNumberFormat="1" applyFont="1" applyBorder="1"/>
    <xf numFmtId="37" fontId="5" fillId="0" borderId="1" xfId="0" applyNumberFormat="1" applyFont="1" applyBorder="1"/>
    <xf numFmtId="5" fontId="5" fillId="0" borderId="1" xfId="0" applyNumberFormat="1" applyFont="1" applyBorder="1"/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164" fontId="5" fillId="0" borderId="0" xfId="0" applyNumberFormat="1" applyFont="1"/>
    <xf numFmtId="37" fontId="5" fillId="0" borderId="0" xfId="0" applyNumberFormat="1" applyFont="1"/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37" fontId="6" fillId="0" borderId="0" xfId="1" applyNumberFormat="1" applyFont="1" applyAlignment="1">
      <alignment horizontal="left" vertical="center" wrapText="1"/>
    </xf>
    <xf numFmtId="4" fontId="3" fillId="2" borderId="1" xfId="1" applyNumberFormat="1" applyFont="1" applyFill="1" applyBorder="1" applyAlignment="1" applyProtection="1">
      <alignment horizontal="right" textRotation="90" wrapText="1"/>
      <protection locked="0"/>
    </xf>
    <xf numFmtId="4" fontId="7" fillId="0" borderId="0" xfId="0" applyNumberFormat="1" applyFont="1"/>
    <xf numFmtId="4" fontId="8" fillId="0" borderId="0" xfId="2" applyNumberFormat="1" applyFont="1"/>
    <xf numFmtId="4" fontId="5" fillId="0" borderId="2" xfId="0" applyNumberFormat="1" applyFont="1" applyBorder="1" applyAlignment="1">
      <alignment horizontal="left" wrapText="1"/>
    </xf>
  </cellXfs>
  <cellStyles count="3">
    <cellStyle name="Hyperlink" xfId="2" builtinId="8"/>
    <cellStyle name="Normal" xfId="0" builtinId="0"/>
    <cellStyle name="Normal 3" xfId="1" xr:uid="{245132F8-469A-43DA-9A2E-2865E8E48C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ud.gov/sites/dfiles/PIH/documents/FY_25_Summary_Sheet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3A144-E2A0-4847-B42C-E3418B079966}">
  <dimension ref="A1:O605"/>
  <sheetViews>
    <sheetView tabSelected="1" workbookViewId="0">
      <selection activeCell="Q9" sqref="Q9"/>
    </sheetView>
  </sheetViews>
  <sheetFormatPr defaultRowHeight="15.75" x14ac:dyDescent="0.25"/>
  <cols>
    <col min="1" max="1" width="11" style="1" bestFit="1" customWidth="1"/>
    <col min="2" max="2" width="35.7109375" style="1" customWidth="1"/>
    <col min="3" max="3" width="8" style="1" bestFit="1" customWidth="1"/>
    <col min="4" max="5" width="6.85546875" style="1" bestFit="1" customWidth="1"/>
    <col min="6" max="6" width="8" style="1" bestFit="1" customWidth="1"/>
    <col min="7" max="7" width="8" style="1" customWidth="1"/>
    <col min="8" max="8" width="8" style="1" bestFit="1" customWidth="1"/>
    <col min="9" max="9" width="9.140625" style="2" customWidth="1"/>
    <col min="10" max="10" width="13.28515625" style="2" bestFit="1" customWidth="1"/>
    <col min="11" max="11" width="7.28515625" style="2" bestFit="1" customWidth="1"/>
    <col min="12" max="12" width="7.7109375" style="3" customWidth="1"/>
    <col min="13" max="13" width="11.140625" style="2" bestFit="1" customWidth="1"/>
    <col min="14" max="16384" width="9.140625" style="2"/>
  </cols>
  <sheetData>
    <row r="1" spans="1:15" ht="18.75" x14ac:dyDescent="0.3">
      <c r="A1" s="16" t="s">
        <v>604</v>
      </c>
      <c r="I1" s="17" t="s">
        <v>611</v>
      </c>
    </row>
    <row r="2" spans="1:15" ht="53.45" customHeight="1" x14ac:dyDescent="0.25">
      <c r="A2" s="18" t="s">
        <v>613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5" ht="180" customHeight="1" x14ac:dyDescent="0.25">
      <c r="A3" s="4" t="s">
        <v>0</v>
      </c>
      <c r="B3" s="4" t="s">
        <v>602</v>
      </c>
      <c r="C3" s="15" t="s">
        <v>605</v>
      </c>
      <c r="D3" s="15" t="s">
        <v>606</v>
      </c>
      <c r="E3" s="15" t="s">
        <v>607</v>
      </c>
      <c r="F3" s="15" t="s">
        <v>608</v>
      </c>
      <c r="G3" s="15" t="s">
        <v>609</v>
      </c>
      <c r="H3" s="15" t="s">
        <v>610</v>
      </c>
      <c r="I3" s="4" t="s">
        <v>601</v>
      </c>
      <c r="J3" s="4" t="s">
        <v>612</v>
      </c>
      <c r="K3" s="4" t="s">
        <v>600</v>
      </c>
      <c r="L3" s="4" t="s">
        <v>603</v>
      </c>
    </row>
    <row r="4" spans="1:15" x14ac:dyDescent="0.25">
      <c r="A4" s="5" t="s">
        <v>594</v>
      </c>
      <c r="B4" s="5" t="s">
        <v>1</v>
      </c>
      <c r="C4" s="6">
        <v>13.720326765977896</v>
      </c>
      <c r="D4" s="6">
        <v>1.9144641999038923</v>
      </c>
      <c r="E4" s="6">
        <v>8.5353195579048542</v>
      </c>
      <c r="F4" s="6">
        <v>8.2960115329168662</v>
      </c>
      <c r="G4" s="6">
        <v>6.7803940413262858</v>
      </c>
      <c r="H4" s="6">
        <v>24.17011052378664</v>
      </c>
      <c r="I4" s="6">
        <f t="shared" ref="I4:I67" si="0">C4+D4+E4+F4+G4+H4</f>
        <v>63.416626621816427</v>
      </c>
      <c r="J4" s="7">
        <v>109049.33443969987</v>
      </c>
      <c r="K4" s="8">
        <f>J4/I4</f>
        <v>1719.5700914527201</v>
      </c>
      <c r="L4" s="9">
        <v>6</v>
      </c>
      <c r="M4" s="10"/>
      <c r="O4" s="10"/>
    </row>
    <row r="5" spans="1:15" x14ac:dyDescent="0.25">
      <c r="A5" s="5" t="s">
        <v>594</v>
      </c>
      <c r="B5" s="5" t="s">
        <v>2</v>
      </c>
      <c r="C5" s="6">
        <v>35</v>
      </c>
      <c r="D5" s="6">
        <v>35</v>
      </c>
      <c r="E5" s="6">
        <v>40</v>
      </c>
      <c r="F5" s="6">
        <v>10</v>
      </c>
      <c r="G5" s="6">
        <v>10</v>
      </c>
      <c r="H5" s="6">
        <v>96</v>
      </c>
      <c r="I5" s="6">
        <f t="shared" si="0"/>
        <v>226</v>
      </c>
      <c r="J5" s="7">
        <v>328629.09706344403</v>
      </c>
      <c r="K5" s="8">
        <f t="shared" ref="K5:K29" si="1">J5/I5</f>
        <v>1454.1110489532921</v>
      </c>
      <c r="L5" s="9">
        <v>6</v>
      </c>
    </row>
    <row r="6" spans="1:15" x14ac:dyDescent="0.25">
      <c r="A6" s="5" t="s">
        <v>594</v>
      </c>
      <c r="B6" s="5" t="s">
        <v>3</v>
      </c>
      <c r="C6" s="6">
        <v>0</v>
      </c>
      <c r="D6" s="6">
        <v>15</v>
      </c>
      <c r="E6" s="6">
        <v>0</v>
      </c>
      <c r="F6" s="6">
        <v>0</v>
      </c>
      <c r="G6" s="6">
        <v>3</v>
      </c>
      <c r="H6" s="6">
        <v>3</v>
      </c>
      <c r="I6" s="6">
        <f t="shared" si="0"/>
        <v>21</v>
      </c>
      <c r="J6" s="7">
        <v>42976.678570386677</v>
      </c>
      <c r="K6" s="8">
        <f t="shared" si="1"/>
        <v>2046.5085033517466</v>
      </c>
      <c r="L6" s="9">
        <v>4</v>
      </c>
    </row>
    <row r="7" spans="1:15" x14ac:dyDescent="0.25">
      <c r="A7" s="5" t="s">
        <v>594</v>
      </c>
      <c r="B7" s="5" t="s">
        <v>4</v>
      </c>
      <c r="C7" s="6">
        <v>4</v>
      </c>
      <c r="D7" s="6">
        <v>4</v>
      </c>
      <c r="E7" s="6">
        <v>10</v>
      </c>
      <c r="F7" s="6">
        <v>0</v>
      </c>
      <c r="G7" s="6">
        <v>0</v>
      </c>
      <c r="H7" s="6">
        <v>18</v>
      </c>
      <c r="I7" s="6">
        <f t="shared" si="0"/>
        <v>36</v>
      </c>
      <c r="J7" s="7">
        <v>86947</v>
      </c>
      <c r="K7" s="8">
        <f t="shared" si="1"/>
        <v>2415.1944444444443</v>
      </c>
      <c r="L7" s="9">
        <v>10</v>
      </c>
    </row>
    <row r="8" spans="1:15" x14ac:dyDescent="0.25">
      <c r="A8" s="5" t="s">
        <v>594</v>
      </c>
      <c r="B8" s="5" t="s">
        <v>5</v>
      </c>
      <c r="C8" s="6">
        <v>50</v>
      </c>
      <c r="D8" s="6">
        <v>25</v>
      </c>
      <c r="E8" s="6">
        <v>40</v>
      </c>
      <c r="F8" s="6">
        <v>100</v>
      </c>
      <c r="G8" s="6">
        <v>15</v>
      </c>
      <c r="H8" s="6">
        <v>115</v>
      </c>
      <c r="I8" s="6">
        <f t="shared" si="0"/>
        <v>345</v>
      </c>
      <c r="J8" s="7">
        <v>864556.20667107846</v>
      </c>
      <c r="K8" s="8">
        <f t="shared" si="1"/>
        <v>2505.9600193364595</v>
      </c>
      <c r="L8" s="9">
        <v>4</v>
      </c>
    </row>
    <row r="9" spans="1:15" x14ac:dyDescent="0.25">
      <c r="A9" s="5" t="s">
        <v>594</v>
      </c>
      <c r="B9" s="5" t="s">
        <v>6</v>
      </c>
      <c r="C9" s="6">
        <v>30</v>
      </c>
      <c r="D9" s="6">
        <v>10</v>
      </c>
      <c r="E9" s="6">
        <v>20</v>
      </c>
      <c r="F9" s="6">
        <v>50</v>
      </c>
      <c r="G9" s="6">
        <v>4</v>
      </c>
      <c r="H9" s="6">
        <v>60</v>
      </c>
      <c r="I9" s="6">
        <f t="shared" si="0"/>
        <v>174</v>
      </c>
      <c r="J9" s="7">
        <v>423838.60385198792</v>
      </c>
      <c r="K9" s="8">
        <f t="shared" si="1"/>
        <v>2435.8540451263675</v>
      </c>
      <c r="L9" s="9">
        <v>4</v>
      </c>
    </row>
    <row r="10" spans="1:15" x14ac:dyDescent="0.25">
      <c r="A10" s="5" t="s">
        <v>594</v>
      </c>
      <c r="B10" s="5" t="s">
        <v>7</v>
      </c>
      <c r="C10" s="6">
        <v>4</v>
      </c>
      <c r="D10" s="6">
        <v>15</v>
      </c>
      <c r="E10" s="6">
        <v>10</v>
      </c>
      <c r="F10" s="6">
        <v>4</v>
      </c>
      <c r="G10" s="6">
        <v>4</v>
      </c>
      <c r="H10" s="6">
        <v>26</v>
      </c>
      <c r="I10" s="6">
        <f t="shared" si="0"/>
        <v>63</v>
      </c>
      <c r="J10" s="7">
        <v>97177.794184151964</v>
      </c>
      <c r="K10" s="8">
        <f t="shared" si="1"/>
        <v>1542.5046695897138</v>
      </c>
      <c r="L10" s="9">
        <v>6</v>
      </c>
    </row>
    <row r="11" spans="1:15" x14ac:dyDescent="0.25">
      <c r="A11" s="5" t="s">
        <v>594</v>
      </c>
      <c r="B11" s="5" t="s">
        <v>8</v>
      </c>
      <c r="C11" s="6">
        <v>45</v>
      </c>
      <c r="D11" s="6">
        <v>50</v>
      </c>
      <c r="E11" s="6">
        <v>25</v>
      </c>
      <c r="F11" s="6">
        <v>100</v>
      </c>
      <c r="G11" s="6">
        <v>10</v>
      </c>
      <c r="H11" s="6">
        <v>120</v>
      </c>
      <c r="I11" s="6">
        <f t="shared" si="0"/>
        <v>350</v>
      </c>
      <c r="J11" s="7">
        <v>854376.10271495325</v>
      </c>
      <c r="K11" s="8">
        <f t="shared" si="1"/>
        <v>2441.0745791855807</v>
      </c>
      <c r="L11" s="9">
        <v>4</v>
      </c>
    </row>
    <row r="12" spans="1:15" x14ac:dyDescent="0.25">
      <c r="A12" s="5" t="s">
        <v>594</v>
      </c>
      <c r="B12" s="5" t="s">
        <v>9</v>
      </c>
      <c r="C12" s="6">
        <v>0</v>
      </c>
      <c r="D12" s="6">
        <v>0</v>
      </c>
      <c r="E12" s="6">
        <v>4</v>
      </c>
      <c r="F12" s="6">
        <v>4</v>
      </c>
      <c r="G12" s="6">
        <v>0</v>
      </c>
      <c r="H12" s="6">
        <v>4</v>
      </c>
      <c r="I12" s="6">
        <f t="shared" si="0"/>
        <v>12</v>
      </c>
      <c r="J12" s="7">
        <v>86947</v>
      </c>
      <c r="K12" s="8">
        <f t="shared" si="1"/>
        <v>7245.583333333333</v>
      </c>
      <c r="L12" s="9">
        <v>10</v>
      </c>
    </row>
    <row r="13" spans="1:15" x14ac:dyDescent="0.25">
      <c r="A13" s="5" t="s">
        <v>594</v>
      </c>
      <c r="B13" s="5" t="s">
        <v>10</v>
      </c>
      <c r="C13" s="6">
        <v>4</v>
      </c>
      <c r="D13" s="6">
        <v>10</v>
      </c>
      <c r="E13" s="6">
        <v>15</v>
      </c>
      <c r="F13" s="6">
        <v>19</v>
      </c>
      <c r="G13" s="6">
        <v>4</v>
      </c>
      <c r="H13" s="6">
        <v>29</v>
      </c>
      <c r="I13" s="6">
        <f t="shared" si="0"/>
        <v>81</v>
      </c>
      <c r="J13" s="7">
        <v>153202.59389094391</v>
      </c>
      <c r="K13" s="8">
        <f t="shared" si="1"/>
        <v>1891.3900480363445</v>
      </c>
      <c r="L13" s="9">
        <v>6</v>
      </c>
    </row>
    <row r="14" spans="1:15" x14ac:dyDescent="0.25">
      <c r="A14" s="5" t="s">
        <v>594</v>
      </c>
      <c r="B14" s="5" t="s">
        <v>11</v>
      </c>
      <c r="C14" s="6">
        <v>0</v>
      </c>
      <c r="D14" s="6">
        <v>0.96337351926432191</v>
      </c>
      <c r="E14" s="6">
        <v>0</v>
      </c>
      <c r="F14" s="6">
        <v>0</v>
      </c>
      <c r="G14" s="6">
        <v>0</v>
      </c>
      <c r="H14" s="6">
        <v>0.96337351926432191</v>
      </c>
      <c r="I14" s="6">
        <f t="shared" si="0"/>
        <v>1.9267470385286438</v>
      </c>
      <c r="J14" s="7">
        <v>2862.4847274954659</v>
      </c>
      <c r="K14" s="8">
        <f t="shared" si="1"/>
        <v>1485.6567417803824</v>
      </c>
      <c r="L14" s="9">
        <v>6</v>
      </c>
    </row>
    <row r="15" spans="1:15" x14ac:dyDescent="0.25">
      <c r="A15" s="5" t="s">
        <v>594</v>
      </c>
      <c r="B15" s="5" t="s">
        <v>12</v>
      </c>
      <c r="C15" s="6">
        <v>35</v>
      </c>
      <c r="D15" s="6">
        <v>30</v>
      </c>
      <c r="E15" s="6">
        <v>50</v>
      </c>
      <c r="F15" s="6">
        <v>80</v>
      </c>
      <c r="G15" s="6">
        <v>10</v>
      </c>
      <c r="H15" s="6">
        <v>115</v>
      </c>
      <c r="I15" s="6">
        <f t="shared" si="0"/>
        <v>320</v>
      </c>
      <c r="J15" s="7">
        <v>711035.84838589886</v>
      </c>
      <c r="K15" s="8">
        <f t="shared" si="1"/>
        <v>2221.9870262059339</v>
      </c>
      <c r="L15" s="9">
        <v>4</v>
      </c>
    </row>
    <row r="16" spans="1:15" x14ac:dyDescent="0.25">
      <c r="A16" s="5" t="s">
        <v>594</v>
      </c>
      <c r="B16" s="5" t="s">
        <v>13</v>
      </c>
      <c r="C16" s="6">
        <v>35</v>
      </c>
      <c r="D16" s="6">
        <v>15</v>
      </c>
      <c r="E16" s="6">
        <v>4</v>
      </c>
      <c r="F16" s="6">
        <v>60</v>
      </c>
      <c r="G16" s="6">
        <v>4</v>
      </c>
      <c r="H16" s="6">
        <v>54</v>
      </c>
      <c r="I16" s="6">
        <f t="shared" si="0"/>
        <v>172</v>
      </c>
      <c r="J16" s="7">
        <v>481585.17610673798</v>
      </c>
      <c r="K16" s="8">
        <f t="shared" si="1"/>
        <v>2799.9138145740581</v>
      </c>
      <c r="L16" s="9">
        <v>4</v>
      </c>
    </row>
    <row r="17" spans="1:12" x14ac:dyDescent="0.25">
      <c r="A17" s="5" t="s">
        <v>594</v>
      </c>
      <c r="B17" s="5" t="s">
        <v>14</v>
      </c>
      <c r="C17" s="6">
        <v>30</v>
      </c>
      <c r="D17" s="6">
        <v>15</v>
      </c>
      <c r="E17" s="6">
        <v>4</v>
      </c>
      <c r="F17" s="6">
        <v>15</v>
      </c>
      <c r="G17" s="6">
        <v>10</v>
      </c>
      <c r="H17" s="6">
        <v>49</v>
      </c>
      <c r="I17" s="6">
        <f t="shared" si="0"/>
        <v>123</v>
      </c>
      <c r="J17" s="7">
        <v>245226.85090749137</v>
      </c>
      <c r="K17" s="8">
        <f t="shared" si="1"/>
        <v>1993.714235020255</v>
      </c>
      <c r="L17" s="9">
        <v>4</v>
      </c>
    </row>
    <row r="18" spans="1:12" x14ac:dyDescent="0.25">
      <c r="A18" s="5" t="s">
        <v>594</v>
      </c>
      <c r="B18" s="5" t="s">
        <v>15</v>
      </c>
      <c r="C18" s="6">
        <v>10</v>
      </c>
      <c r="D18" s="6">
        <v>15</v>
      </c>
      <c r="E18" s="6">
        <v>4</v>
      </c>
      <c r="F18" s="6">
        <v>35</v>
      </c>
      <c r="G18" s="6">
        <v>4</v>
      </c>
      <c r="H18" s="6">
        <v>29</v>
      </c>
      <c r="I18" s="6">
        <f t="shared" si="0"/>
        <v>97</v>
      </c>
      <c r="J18" s="7">
        <v>293017.81810123398</v>
      </c>
      <c r="K18" s="8">
        <f t="shared" si="1"/>
        <v>3020.8022484663297</v>
      </c>
      <c r="L18" s="9">
        <v>2</v>
      </c>
    </row>
    <row r="19" spans="1:12" x14ac:dyDescent="0.25">
      <c r="A19" s="5" t="s">
        <v>594</v>
      </c>
      <c r="B19" s="5" t="s">
        <v>16</v>
      </c>
      <c r="C19" s="6">
        <v>10</v>
      </c>
      <c r="D19" s="6">
        <v>10</v>
      </c>
      <c r="E19" s="6">
        <v>25</v>
      </c>
      <c r="F19" s="6">
        <v>40</v>
      </c>
      <c r="G19" s="6">
        <v>4</v>
      </c>
      <c r="H19" s="6">
        <v>43</v>
      </c>
      <c r="I19" s="6">
        <f t="shared" si="0"/>
        <v>132</v>
      </c>
      <c r="J19" s="7">
        <v>351856.68676250312</v>
      </c>
      <c r="K19" s="8">
        <f t="shared" si="1"/>
        <v>2665.5809603219932</v>
      </c>
      <c r="L19" s="9">
        <v>4</v>
      </c>
    </row>
    <row r="20" spans="1:12" x14ac:dyDescent="0.25">
      <c r="A20" s="5" t="s">
        <v>594</v>
      </c>
      <c r="B20" s="5" t="s">
        <v>17</v>
      </c>
      <c r="C20" s="6">
        <v>40</v>
      </c>
      <c r="D20" s="6">
        <v>15</v>
      </c>
      <c r="E20" s="6">
        <v>20</v>
      </c>
      <c r="F20" s="6">
        <v>10</v>
      </c>
      <c r="G20" s="6">
        <v>10</v>
      </c>
      <c r="H20" s="6">
        <v>53</v>
      </c>
      <c r="I20" s="6">
        <f t="shared" si="0"/>
        <v>148</v>
      </c>
      <c r="J20" s="7">
        <v>224727.47209741626</v>
      </c>
      <c r="K20" s="8">
        <f t="shared" si="1"/>
        <v>1518.4288655230828</v>
      </c>
      <c r="L20" s="9">
        <v>6</v>
      </c>
    </row>
    <row r="21" spans="1:12" x14ac:dyDescent="0.25">
      <c r="A21" s="5" t="s">
        <v>594</v>
      </c>
      <c r="B21" s="5" t="s">
        <v>18</v>
      </c>
      <c r="C21" s="6">
        <v>20</v>
      </c>
      <c r="D21" s="6">
        <v>35</v>
      </c>
      <c r="E21" s="6">
        <v>25</v>
      </c>
      <c r="F21" s="6">
        <v>50</v>
      </c>
      <c r="G21" s="6">
        <v>15</v>
      </c>
      <c r="H21" s="6">
        <v>80</v>
      </c>
      <c r="I21" s="6">
        <f t="shared" si="0"/>
        <v>225</v>
      </c>
      <c r="J21" s="7">
        <v>515351.80225349602</v>
      </c>
      <c r="K21" s="8">
        <f t="shared" si="1"/>
        <v>2290.4524544599822</v>
      </c>
      <c r="L21" s="9">
        <v>4</v>
      </c>
    </row>
    <row r="22" spans="1:12" x14ac:dyDescent="0.25">
      <c r="A22" s="5" t="s">
        <v>594</v>
      </c>
      <c r="B22" s="5" t="s">
        <v>19</v>
      </c>
      <c r="C22" s="6">
        <v>10</v>
      </c>
      <c r="D22" s="6">
        <v>4</v>
      </c>
      <c r="E22" s="6">
        <v>15</v>
      </c>
      <c r="F22" s="6">
        <v>20</v>
      </c>
      <c r="G22" s="6">
        <v>4</v>
      </c>
      <c r="H22" s="6">
        <v>29</v>
      </c>
      <c r="I22" s="6">
        <f t="shared" si="0"/>
        <v>82</v>
      </c>
      <c r="J22" s="7">
        <v>183402.78166899871</v>
      </c>
      <c r="K22" s="8">
        <f t="shared" si="1"/>
        <v>2236.6192886463259</v>
      </c>
      <c r="L22" s="9">
        <v>4</v>
      </c>
    </row>
    <row r="23" spans="1:12" x14ac:dyDescent="0.25">
      <c r="A23" s="5" t="s">
        <v>594</v>
      </c>
      <c r="B23" s="5" t="s">
        <v>20</v>
      </c>
      <c r="C23" s="6">
        <v>20</v>
      </c>
      <c r="D23" s="6">
        <v>10</v>
      </c>
      <c r="E23" s="6">
        <v>15</v>
      </c>
      <c r="F23" s="6">
        <v>50</v>
      </c>
      <c r="G23" s="6">
        <v>10</v>
      </c>
      <c r="H23" s="6">
        <v>45</v>
      </c>
      <c r="I23" s="6">
        <f t="shared" si="0"/>
        <v>150</v>
      </c>
      <c r="J23" s="7">
        <v>431094.89533813577</v>
      </c>
      <c r="K23" s="8">
        <f t="shared" si="1"/>
        <v>2873.9659689209052</v>
      </c>
      <c r="L23" s="9">
        <v>2</v>
      </c>
    </row>
    <row r="24" spans="1:12" x14ac:dyDescent="0.25">
      <c r="A24" s="5" t="s">
        <v>594</v>
      </c>
      <c r="B24" s="5" t="s">
        <v>21</v>
      </c>
      <c r="C24" s="6">
        <v>40</v>
      </c>
      <c r="D24" s="6">
        <v>55</v>
      </c>
      <c r="E24" s="6">
        <v>40</v>
      </c>
      <c r="F24" s="6">
        <v>110</v>
      </c>
      <c r="G24" s="6">
        <v>10</v>
      </c>
      <c r="H24" s="6">
        <v>135</v>
      </c>
      <c r="I24" s="6">
        <f t="shared" si="0"/>
        <v>390</v>
      </c>
      <c r="J24" s="7">
        <v>938254.55456413573</v>
      </c>
      <c r="K24" s="8">
        <f t="shared" si="1"/>
        <v>2405.7809091388094</v>
      </c>
      <c r="L24" s="9">
        <v>4</v>
      </c>
    </row>
    <row r="25" spans="1:12" x14ac:dyDescent="0.25">
      <c r="A25" s="5" t="s">
        <v>594</v>
      </c>
      <c r="B25" s="5" t="s">
        <v>22</v>
      </c>
      <c r="C25" s="6">
        <v>0</v>
      </c>
      <c r="D25" s="6">
        <v>4</v>
      </c>
      <c r="E25" s="6">
        <v>8</v>
      </c>
      <c r="F25" s="6">
        <v>0</v>
      </c>
      <c r="G25" s="6">
        <v>0</v>
      </c>
      <c r="H25" s="6">
        <v>11</v>
      </c>
      <c r="I25" s="6">
        <f t="shared" si="0"/>
        <v>23</v>
      </c>
      <c r="J25" s="7">
        <v>86947</v>
      </c>
      <c r="K25" s="8">
        <f t="shared" si="1"/>
        <v>3780.304347826087</v>
      </c>
      <c r="L25" s="9">
        <v>10</v>
      </c>
    </row>
    <row r="26" spans="1:12" x14ac:dyDescent="0.25">
      <c r="A26" s="5" t="s">
        <v>594</v>
      </c>
      <c r="B26" s="5" t="s">
        <v>23</v>
      </c>
      <c r="C26" s="6">
        <v>20</v>
      </c>
      <c r="D26" s="6">
        <v>15</v>
      </c>
      <c r="E26" s="6">
        <v>4</v>
      </c>
      <c r="F26" s="6">
        <v>45</v>
      </c>
      <c r="G26" s="6">
        <v>4</v>
      </c>
      <c r="H26" s="6">
        <v>39</v>
      </c>
      <c r="I26" s="6">
        <f t="shared" si="0"/>
        <v>127</v>
      </c>
      <c r="J26" s="7">
        <v>353643.87512579939</v>
      </c>
      <c r="K26" s="8">
        <f t="shared" si="1"/>
        <v>2784.5974419354284</v>
      </c>
      <c r="L26" s="9">
        <v>4</v>
      </c>
    </row>
    <row r="27" spans="1:12" x14ac:dyDescent="0.25">
      <c r="A27" s="5" t="s">
        <v>594</v>
      </c>
      <c r="B27" s="5" t="s">
        <v>24</v>
      </c>
      <c r="C27" s="6">
        <v>4</v>
      </c>
      <c r="D27" s="6">
        <v>4</v>
      </c>
      <c r="E27" s="6">
        <v>10</v>
      </c>
      <c r="F27" s="6">
        <v>15</v>
      </c>
      <c r="G27" s="6">
        <v>4</v>
      </c>
      <c r="H27" s="6">
        <v>16</v>
      </c>
      <c r="I27" s="6">
        <f t="shared" si="0"/>
        <v>53</v>
      </c>
      <c r="J27" s="7">
        <v>158096.29235186431</v>
      </c>
      <c r="K27" s="8">
        <f t="shared" si="1"/>
        <v>2982.9489122993264</v>
      </c>
      <c r="L27" s="9">
        <v>2</v>
      </c>
    </row>
    <row r="28" spans="1:12" x14ac:dyDescent="0.25">
      <c r="A28" s="5" t="s">
        <v>594</v>
      </c>
      <c r="B28" s="5" t="s">
        <v>25</v>
      </c>
      <c r="C28" s="6">
        <v>155</v>
      </c>
      <c r="D28" s="6">
        <v>135</v>
      </c>
      <c r="E28" s="6">
        <v>160</v>
      </c>
      <c r="F28" s="6">
        <v>275</v>
      </c>
      <c r="G28" s="6">
        <v>125</v>
      </c>
      <c r="H28" s="6">
        <v>343</v>
      </c>
      <c r="I28" s="6">
        <f t="shared" si="0"/>
        <v>1193</v>
      </c>
      <c r="J28" s="7">
        <v>3242912.6217242535</v>
      </c>
      <c r="K28" s="8">
        <f t="shared" si="1"/>
        <v>2718.283840506499</v>
      </c>
      <c r="L28" s="9">
        <v>4</v>
      </c>
    </row>
    <row r="29" spans="1:12" x14ac:dyDescent="0.25">
      <c r="A29" s="5" t="s">
        <v>594</v>
      </c>
      <c r="B29" s="5" t="s">
        <v>26</v>
      </c>
      <c r="C29" s="6">
        <v>15</v>
      </c>
      <c r="D29" s="6">
        <v>4</v>
      </c>
      <c r="E29" s="6">
        <v>4</v>
      </c>
      <c r="F29" s="6">
        <v>25</v>
      </c>
      <c r="G29" s="6">
        <v>4</v>
      </c>
      <c r="H29" s="6">
        <v>23</v>
      </c>
      <c r="I29" s="6">
        <f t="shared" si="0"/>
        <v>75</v>
      </c>
      <c r="J29" s="7">
        <v>201357.00266325293</v>
      </c>
      <c r="K29" s="8">
        <f t="shared" si="1"/>
        <v>2684.760035510039</v>
      </c>
      <c r="L29" s="9">
        <v>4</v>
      </c>
    </row>
    <row r="30" spans="1:12" x14ac:dyDescent="0.25">
      <c r="A30" s="5" t="s">
        <v>594</v>
      </c>
      <c r="B30" s="5" t="s">
        <v>27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f t="shared" si="0"/>
        <v>0</v>
      </c>
      <c r="J30" s="7">
        <v>86947</v>
      </c>
      <c r="K30" s="8">
        <v>0</v>
      </c>
      <c r="L30" s="9">
        <v>10</v>
      </c>
    </row>
    <row r="31" spans="1:12" x14ac:dyDescent="0.25">
      <c r="A31" s="5" t="s">
        <v>594</v>
      </c>
      <c r="B31" s="5" t="s">
        <v>28</v>
      </c>
      <c r="C31" s="6">
        <v>0.85534258430325016</v>
      </c>
      <c r="D31" s="6">
        <v>1.4044514038559539</v>
      </c>
      <c r="E31" s="6">
        <v>1.6895655986237039</v>
      </c>
      <c r="F31" s="6">
        <v>2.9989789375570748</v>
      </c>
      <c r="G31" s="6">
        <v>1.193255704027991</v>
      </c>
      <c r="H31" s="6">
        <v>3.9493595867829079</v>
      </c>
      <c r="I31" s="6">
        <f t="shared" si="0"/>
        <v>12.090953815150881</v>
      </c>
      <c r="J31" s="7">
        <v>25498.418767147945</v>
      </c>
      <c r="K31" s="8">
        <f>J31/I31</f>
        <v>2108.8839769776059</v>
      </c>
      <c r="L31" s="9">
        <v>4</v>
      </c>
    </row>
    <row r="32" spans="1:12" x14ac:dyDescent="0.25">
      <c r="A32" s="5" t="s">
        <v>594</v>
      </c>
      <c r="B32" s="5" t="s">
        <v>29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f t="shared" si="0"/>
        <v>0</v>
      </c>
      <c r="J32" s="7">
        <v>86947</v>
      </c>
      <c r="K32" s="8">
        <v>0</v>
      </c>
      <c r="L32" s="9">
        <v>10</v>
      </c>
    </row>
    <row r="33" spans="1:12" x14ac:dyDescent="0.25">
      <c r="A33" s="5" t="s">
        <v>594</v>
      </c>
      <c r="B33" s="5" t="s">
        <v>30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f t="shared" si="0"/>
        <v>0</v>
      </c>
      <c r="J33" s="7">
        <v>86947</v>
      </c>
      <c r="K33" s="8">
        <v>0</v>
      </c>
      <c r="L33" s="9">
        <v>10</v>
      </c>
    </row>
    <row r="34" spans="1:12" x14ac:dyDescent="0.25">
      <c r="A34" s="5" t="s">
        <v>594</v>
      </c>
      <c r="B34" s="5" t="s">
        <v>31</v>
      </c>
      <c r="C34" s="6">
        <v>35</v>
      </c>
      <c r="D34" s="6">
        <v>15</v>
      </c>
      <c r="E34" s="6">
        <v>25</v>
      </c>
      <c r="F34" s="6">
        <v>65</v>
      </c>
      <c r="G34" s="6">
        <v>15</v>
      </c>
      <c r="H34" s="6">
        <v>75</v>
      </c>
      <c r="I34" s="6">
        <f t="shared" si="0"/>
        <v>230</v>
      </c>
      <c r="J34" s="7">
        <v>585613.18422333407</v>
      </c>
      <c r="K34" s="8">
        <f t="shared" ref="K34:K54" si="2">J34/I34</f>
        <v>2546.1442792318871</v>
      </c>
      <c r="L34" s="9">
        <v>4</v>
      </c>
    </row>
    <row r="35" spans="1:12" x14ac:dyDescent="0.25">
      <c r="A35" s="5" t="s">
        <v>594</v>
      </c>
      <c r="B35" s="5" t="s">
        <v>32</v>
      </c>
      <c r="C35" s="6">
        <v>4.7815559909906797</v>
      </c>
      <c r="D35" s="6">
        <v>3.9121821744469201</v>
      </c>
      <c r="E35" s="6">
        <v>3.47749526617504</v>
      </c>
      <c r="F35" s="6">
        <v>1.73874763308752</v>
      </c>
      <c r="G35" s="6">
        <v>1.73874763308752</v>
      </c>
      <c r="H35" s="6">
        <v>12.17123343161264</v>
      </c>
      <c r="I35" s="6">
        <f t="shared" si="0"/>
        <v>27.81996212940032</v>
      </c>
      <c r="J35" s="7">
        <v>47333.533108980642</v>
      </c>
      <c r="K35" s="8">
        <f t="shared" si="2"/>
        <v>1701.4233480554688</v>
      </c>
      <c r="L35" s="9">
        <v>6</v>
      </c>
    </row>
    <row r="36" spans="1:12" x14ac:dyDescent="0.25">
      <c r="A36" s="5" t="s">
        <v>594</v>
      </c>
      <c r="B36" s="5" t="s">
        <v>33</v>
      </c>
      <c r="C36" s="6">
        <v>25</v>
      </c>
      <c r="D36" s="6">
        <v>30</v>
      </c>
      <c r="E36" s="6">
        <v>25</v>
      </c>
      <c r="F36" s="6">
        <v>70</v>
      </c>
      <c r="G36" s="6">
        <v>15</v>
      </c>
      <c r="H36" s="6">
        <v>80</v>
      </c>
      <c r="I36" s="6">
        <f t="shared" si="0"/>
        <v>245</v>
      </c>
      <c r="J36" s="7">
        <v>618710.1691776372</v>
      </c>
      <c r="K36" s="8">
        <f t="shared" si="2"/>
        <v>2525.3476292964783</v>
      </c>
      <c r="L36" s="9">
        <v>4</v>
      </c>
    </row>
    <row r="37" spans="1:12" x14ac:dyDescent="0.25">
      <c r="A37" s="5" t="s">
        <v>594</v>
      </c>
      <c r="B37" s="5" t="s">
        <v>34</v>
      </c>
      <c r="C37" s="6">
        <v>5</v>
      </c>
      <c r="D37" s="6">
        <v>2</v>
      </c>
      <c r="E37" s="6">
        <v>8</v>
      </c>
      <c r="F37" s="6">
        <v>16.5</v>
      </c>
      <c r="G37" s="6">
        <v>2</v>
      </c>
      <c r="H37" s="6">
        <v>15</v>
      </c>
      <c r="I37" s="6">
        <f t="shared" si="0"/>
        <v>48.5</v>
      </c>
      <c r="J37" s="7">
        <v>130465.30762725478</v>
      </c>
      <c r="K37" s="8">
        <f t="shared" si="2"/>
        <v>2690.0063428299954</v>
      </c>
      <c r="L37" s="9">
        <v>4</v>
      </c>
    </row>
    <row r="38" spans="1:12" x14ac:dyDescent="0.25">
      <c r="A38" s="5" t="s">
        <v>594</v>
      </c>
      <c r="B38" s="5" t="s">
        <v>35</v>
      </c>
      <c r="C38" s="6">
        <v>4</v>
      </c>
      <c r="D38" s="6">
        <v>4</v>
      </c>
      <c r="E38" s="6">
        <v>8</v>
      </c>
      <c r="F38" s="6">
        <v>0</v>
      </c>
      <c r="G38" s="6">
        <v>0</v>
      </c>
      <c r="H38" s="6">
        <v>16</v>
      </c>
      <c r="I38" s="6">
        <f t="shared" si="0"/>
        <v>32</v>
      </c>
      <c r="J38" s="7">
        <v>86947</v>
      </c>
      <c r="K38" s="8">
        <f t="shared" si="2"/>
        <v>2717.09375</v>
      </c>
      <c r="L38" s="9">
        <v>10</v>
      </c>
    </row>
    <row r="39" spans="1:12" x14ac:dyDescent="0.25">
      <c r="A39" s="5" t="s">
        <v>594</v>
      </c>
      <c r="B39" s="5" t="s">
        <v>36</v>
      </c>
      <c r="C39" s="6">
        <v>273</v>
      </c>
      <c r="D39" s="6">
        <v>327</v>
      </c>
      <c r="E39" s="6">
        <v>371</v>
      </c>
      <c r="F39" s="6">
        <v>182</v>
      </c>
      <c r="G39" s="6">
        <v>214</v>
      </c>
      <c r="H39" s="6">
        <v>943</v>
      </c>
      <c r="I39" s="6">
        <f t="shared" si="0"/>
        <v>2310</v>
      </c>
      <c r="J39" s="7">
        <v>2850819.0369751328</v>
      </c>
      <c r="K39" s="8">
        <f t="shared" si="2"/>
        <v>1234.1207952273303</v>
      </c>
      <c r="L39" s="9">
        <v>8</v>
      </c>
    </row>
    <row r="40" spans="1:12" x14ac:dyDescent="0.25">
      <c r="A40" s="5" t="s">
        <v>594</v>
      </c>
      <c r="B40" s="5" t="s">
        <v>37</v>
      </c>
      <c r="C40" s="6">
        <v>15</v>
      </c>
      <c r="D40" s="6">
        <v>10</v>
      </c>
      <c r="E40" s="6">
        <v>4</v>
      </c>
      <c r="F40" s="6">
        <v>30</v>
      </c>
      <c r="G40" s="6">
        <v>4</v>
      </c>
      <c r="H40" s="6">
        <v>29</v>
      </c>
      <c r="I40" s="6">
        <f t="shared" si="0"/>
        <v>92</v>
      </c>
      <c r="J40" s="7">
        <v>236087.01087490778</v>
      </c>
      <c r="K40" s="8">
        <f t="shared" si="2"/>
        <v>2566.1631616837803</v>
      </c>
      <c r="L40" s="9">
        <v>4</v>
      </c>
    </row>
    <row r="41" spans="1:12" x14ac:dyDescent="0.25">
      <c r="A41" s="5" t="s">
        <v>594</v>
      </c>
      <c r="B41" s="5" t="s">
        <v>38</v>
      </c>
      <c r="C41" s="6">
        <v>4</v>
      </c>
      <c r="D41" s="6">
        <v>4</v>
      </c>
      <c r="E41" s="6">
        <v>4</v>
      </c>
      <c r="F41" s="6">
        <v>4</v>
      </c>
      <c r="G41" s="6">
        <v>0</v>
      </c>
      <c r="H41" s="6">
        <v>6</v>
      </c>
      <c r="I41" s="6">
        <f t="shared" si="0"/>
        <v>22</v>
      </c>
      <c r="J41" s="7">
        <v>86947</v>
      </c>
      <c r="K41" s="8">
        <f t="shared" si="2"/>
        <v>3952.1363636363635</v>
      </c>
      <c r="L41" s="9">
        <v>10</v>
      </c>
    </row>
    <row r="42" spans="1:12" x14ac:dyDescent="0.25">
      <c r="A42" s="5" t="s">
        <v>594</v>
      </c>
      <c r="B42" s="5" t="s">
        <v>39</v>
      </c>
      <c r="C42" s="6">
        <v>15</v>
      </c>
      <c r="D42" s="6">
        <v>25</v>
      </c>
      <c r="E42" s="6">
        <v>20</v>
      </c>
      <c r="F42" s="6">
        <v>80</v>
      </c>
      <c r="G42" s="6">
        <v>4</v>
      </c>
      <c r="H42" s="6">
        <v>60</v>
      </c>
      <c r="I42" s="6">
        <f t="shared" si="0"/>
        <v>204</v>
      </c>
      <c r="J42" s="7">
        <v>576771.34198008513</v>
      </c>
      <c r="K42" s="8">
        <f t="shared" si="2"/>
        <v>2827.3104999023781</v>
      </c>
      <c r="L42" s="9">
        <v>2</v>
      </c>
    </row>
    <row r="43" spans="1:12" x14ac:dyDescent="0.25">
      <c r="A43" s="5" t="s">
        <v>594</v>
      </c>
      <c r="B43" s="5" t="s">
        <v>40</v>
      </c>
      <c r="C43" s="6">
        <v>4</v>
      </c>
      <c r="D43" s="6">
        <v>8</v>
      </c>
      <c r="E43" s="6">
        <v>0</v>
      </c>
      <c r="F43" s="6">
        <v>0</v>
      </c>
      <c r="G43" s="6">
        <v>0</v>
      </c>
      <c r="H43" s="6">
        <v>11</v>
      </c>
      <c r="I43" s="6">
        <f t="shared" si="0"/>
        <v>23</v>
      </c>
      <c r="J43" s="7">
        <v>86947</v>
      </c>
      <c r="K43" s="8">
        <f t="shared" si="2"/>
        <v>3780.304347826087</v>
      </c>
      <c r="L43" s="9">
        <v>10</v>
      </c>
    </row>
    <row r="44" spans="1:12" x14ac:dyDescent="0.25">
      <c r="A44" s="5" t="s">
        <v>594</v>
      </c>
      <c r="B44" s="5" t="s">
        <v>41</v>
      </c>
      <c r="C44" s="6">
        <v>55</v>
      </c>
      <c r="D44" s="6">
        <v>65</v>
      </c>
      <c r="E44" s="6">
        <v>30</v>
      </c>
      <c r="F44" s="6">
        <v>110</v>
      </c>
      <c r="G44" s="6">
        <v>15</v>
      </c>
      <c r="H44" s="6">
        <v>132</v>
      </c>
      <c r="I44" s="6">
        <f t="shared" si="0"/>
        <v>407</v>
      </c>
      <c r="J44" s="7">
        <v>999257.8552313965</v>
      </c>
      <c r="K44" s="8">
        <f t="shared" si="2"/>
        <v>2455.1790054825465</v>
      </c>
      <c r="L44" s="9">
        <v>4</v>
      </c>
    </row>
    <row r="45" spans="1:12" x14ac:dyDescent="0.25">
      <c r="A45" s="5" t="s">
        <v>594</v>
      </c>
      <c r="B45" s="5" t="s">
        <v>42</v>
      </c>
      <c r="C45" s="6">
        <v>9.8111413379798034</v>
      </c>
      <c r="D45" s="6">
        <v>15.943104674217182</v>
      </c>
      <c r="E45" s="6">
        <v>20.848675343207084</v>
      </c>
      <c r="F45" s="6">
        <v>9.8111413379798034</v>
      </c>
      <c r="G45" s="6">
        <v>7.358356003484853</v>
      </c>
      <c r="H45" s="6">
        <v>46.602921355404071</v>
      </c>
      <c r="I45" s="6">
        <f t="shared" si="0"/>
        <v>110.3753400522728</v>
      </c>
      <c r="J45" s="7">
        <v>185179.14431988733</v>
      </c>
      <c r="K45" s="8">
        <f t="shared" si="2"/>
        <v>1677.722072993733</v>
      </c>
      <c r="L45" s="9">
        <v>6</v>
      </c>
    </row>
    <row r="46" spans="1:12" x14ac:dyDescent="0.25">
      <c r="A46" s="5" t="s">
        <v>594</v>
      </c>
      <c r="B46" s="5" t="s">
        <v>43</v>
      </c>
      <c r="C46" s="6">
        <v>4</v>
      </c>
      <c r="D46" s="6">
        <v>4</v>
      </c>
      <c r="E46" s="6">
        <v>8</v>
      </c>
      <c r="F46" s="6">
        <v>0</v>
      </c>
      <c r="G46" s="6">
        <v>0</v>
      </c>
      <c r="H46" s="6">
        <v>16</v>
      </c>
      <c r="I46" s="6">
        <f t="shared" si="0"/>
        <v>32</v>
      </c>
      <c r="J46" s="7">
        <v>86947</v>
      </c>
      <c r="K46" s="8">
        <f t="shared" si="2"/>
        <v>2717.09375</v>
      </c>
      <c r="L46" s="9">
        <v>10</v>
      </c>
    </row>
    <row r="47" spans="1:12" x14ac:dyDescent="0.25">
      <c r="A47" s="5" t="s">
        <v>594</v>
      </c>
      <c r="B47" s="5" t="s">
        <v>44</v>
      </c>
      <c r="C47" s="6">
        <v>8</v>
      </c>
      <c r="D47" s="6">
        <v>4</v>
      </c>
      <c r="E47" s="6">
        <v>4</v>
      </c>
      <c r="F47" s="6">
        <v>4</v>
      </c>
      <c r="G47" s="6">
        <v>8</v>
      </c>
      <c r="H47" s="6">
        <v>16</v>
      </c>
      <c r="I47" s="6">
        <f t="shared" si="0"/>
        <v>44</v>
      </c>
      <c r="J47" s="7">
        <v>86947</v>
      </c>
      <c r="K47" s="8">
        <f t="shared" si="2"/>
        <v>1976.0681818181818</v>
      </c>
      <c r="L47" s="9">
        <v>10</v>
      </c>
    </row>
    <row r="48" spans="1:12" x14ac:dyDescent="0.25">
      <c r="A48" s="5" t="s">
        <v>594</v>
      </c>
      <c r="B48" s="5" t="s">
        <v>45</v>
      </c>
      <c r="C48" s="6">
        <v>4</v>
      </c>
      <c r="D48" s="6">
        <v>4</v>
      </c>
      <c r="E48" s="6">
        <v>10</v>
      </c>
      <c r="F48" s="6">
        <v>4</v>
      </c>
      <c r="G48" s="6">
        <v>4</v>
      </c>
      <c r="H48" s="6">
        <v>18</v>
      </c>
      <c r="I48" s="6">
        <f t="shared" si="0"/>
        <v>44</v>
      </c>
      <c r="J48" s="7">
        <v>86947</v>
      </c>
      <c r="K48" s="8">
        <f t="shared" si="2"/>
        <v>1976.0681818181818</v>
      </c>
      <c r="L48" s="9">
        <v>10</v>
      </c>
    </row>
    <row r="49" spans="1:12" x14ac:dyDescent="0.25">
      <c r="A49" s="5" t="s">
        <v>594</v>
      </c>
      <c r="B49" s="5" t="s">
        <v>46</v>
      </c>
      <c r="C49" s="6">
        <v>10</v>
      </c>
      <c r="D49" s="6">
        <v>4</v>
      </c>
      <c r="E49" s="6">
        <v>4</v>
      </c>
      <c r="F49" s="6">
        <v>4</v>
      </c>
      <c r="G49" s="6">
        <v>0</v>
      </c>
      <c r="H49" s="6">
        <v>17</v>
      </c>
      <c r="I49" s="6">
        <f t="shared" si="0"/>
        <v>39</v>
      </c>
      <c r="J49" s="7">
        <v>86947</v>
      </c>
      <c r="K49" s="8">
        <f t="shared" si="2"/>
        <v>2229.4102564102564</v>
      </c>
      <c r="L49" s="9">
        <v>10</v>
      </c>
    </row>
    <row r="50" spans="1:12" x14ac:dyDescent="0.25">
      <c r="A50" s="5" t="s">
        <v>594</v>
      </c>
      <c r="B50" s="5" t="s">
        <v>47</v>
      </c>
      <c r="C50" s="6">
        <v>50</v>
      </c>
      <c r="D50" s="6">
        <v>8</v>
      </c>
      <c r="E50" s="6">
        <v>40</v>
      </c>
      <c r="F50" s="6">
        <v>34</v>
      </c>
      <c r="G50" s="6">
        <v>8</v>
      </c>
      <c r="H50" s="6">
        <v>85</v>
      </c>
      <c r="I50" s="6">
        <f t="shared" si="0"/>
        <v>225</v>
      </c>
      <c r="J50" s="7">
        <v>298499.19922468829</v>
      </c>
      <c r="K50" s="8">
        <f t="shared" si="2"/>
        <v>1326.6631076652814</v>
      </c>
      <c r="L50" s="9">
        <v>8</v>
      </c>
    </row>
    <row r="51" spans="1:12" x14ac:dyDescent="0.25">
      <c r="A51" s="5" t="s">
        <v>594</v>
      </c>
      <c r="B51" s="5" t="s">
        <v>48</v>
      </c>
      <c r="C51" s="6">
        <v>4</v>
      </c>
      <c r="D51" s="6">
        <v>10</v>
      </c>
      <c r="E51" s="6">
        <v>15</v>
      </c>
      <c r="F51" s="6">
        <v>20</v>
      </c>
      <c r="G51" s="6">
        <v>4</v>
      </c>
      <c r="H51" s="6">
        <v>29</v>
      </c>
      <c r="I51" s="6">
        <f t="shared" si="0"/>
        <v>82</v>
      </c>
      <c r="J51" s="7">
        <v>188345.46947709835</v>
      </c>
      <c r="K51" s="8">
        <f t="shared" si="2"/>
        <v>2296.8959692329067</v>
      </c>
      <c r="L51" s="9">
        <v>4</v>
      </c>
    </row>
    <row r="52" spans="1:12" x14ac:dyDescent="0.25">
      <c r="A52" s="5" t="s">
        <v>594</v>
      </c>
      <c r="B52" s="5" t="s">
        <v>49</v>
      </c>
      <c r="C52" s="6">
        <v>4</v>
      </c>
      <c r="D52" s="6">
        <v>0</v>
      </c>
      <c r="E52" s="6">
        <v>4</v>
      </c>
      <c r="F52" s="6">
        <v>4</v>
      </c>
      <c r="G52" s="6">
        <v>0</v>
      </c>
      <c r="H52" s="6">
        <v>0</v>
      </c>
      <c r="I52" s="6">
        <f t="shared" si="0"/>
        <v>12</v>
      </c>
      <c r="J52" s="7">
        <v>86947</v>
      </c>
      <c r="K52" s="8">
        <f t="shared" si="2"/>
        <v>7245.583333333333</v>
      </c>
      <c r="L52" s="9">
        <v>10</v>
      </c>
    </row>
    <row r="53" spans="1:12" x14ac:dyDescent="0.25">
      <c r="A53" s="5" t="s">
        <v>594</v>
      </c>
      <c r="B53" s="5" t="s">
        <v>50</v>
      </c>
      <c r="C53" s="6">
        <v>15</v>
      </c>
      <c r="D53" s="6">
        <v>4</v>
      </c>
      <c r="E53" s="6">
        <v>4</v>
      </c>
      <c r="F53" s="6">
        <v>10</v>
      </c>
      <c r="G53" s="6">
        <v>4</v>
      </c>
      <c r="H53" s="6">
        <v>23</v>
      </c>
      <c r="I53" s="6">
        <f t="shared" si="0"/>
        <v>60</v>
      </c>
      <c r="J53" s="7">
        <v>129538.21100834262</v>
      </c>
      <c r="K53" s="8">
        <f t="shared" si="2"/>
        <v>2158.9701834723769</v>
      </c>
      <c r="L53" s="9">
        <v>4</v>
      </c>
    </row>
    <row r="54" spans="1:12" x14ac:dyDescent="0.25">
      <c r="A54" s="5" t="s">
        <v>594</v>
      </c>
      <c r="B54" s="5" t="s">
        <v>51</v>
      </c>
      <c r="C54" s="6">
        <v>106</v>
      </c>
      <c r="D54" s="6">
        <v>7</v>
      </c>
      <c r="E54" s="6">
        <v>50</v>
      </c>
      <c r="F54" s="6">
        <v>41</v>
      </c>
      <c r="G54" s="6">
        <v>67</v>
      </c>
      <c r="H54" s="6">
        <v>84</v>
      </c>
      <c r="I54" s="6">
        <f t="shared" si="0"/>
        <v>355</v>
      </c>
      <c r="J54" s="7">
        <v>779323.30369018984</v>
      </c>
      <c r="K54" s="8">
        <f t="shared" si="2"/>
        <v>2195.2769118033516</v>
      </c>
      <c r="L54" s="9">
        <v>4</v>
      </c>
    </row>
    <row r="55" spans="1:12" x14ac:dyDescent="0.25">
      <c r="A55" s="5" t="s">
        <v>594</v>
      </c>
      <c r="B55" s="5" t="s">
        <v>52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f t="shared" si="0"/>
        <v>0</v>
      </c>
      <c r="J55" s="7">
        <v>86947</v>
      </c>
      <c r="K55" s="8">
        <v>0</v>
      </c>
      <c r="L55" s="9">
        <v>10</v>
      </c>
    </row>
    <row r="56" spans="1:12" x14ac:dyDescent="0.25">
      <c r="A56" s="5" t="s">
        <v>594</v>
      </c>
      <c r="B56" s="5" t="s">
        <v>53</v>
      </c>
      <c r="C56" s="6">
        <v>8</v>
      </c>
      <c r="D56" s="6">
        <v>4</v>
      </c>
      <c r="E56" s="6">
        <v>4</v>
      </c>
      <c r="F56" s="6">
        <v>14</v>
      </c>
      <c r="G56" s="6">
        <v>0</v>
      </c>
      <c r="H56" s="6">
        <v>16</v>
      </c>
      <c r="I56" s="6">
        <f t="shared" si="0"/>
        <v>46</v>
      </c>
      <c r="J56" s="7">
        <v>93679.516076840824</v>
      </c>
      <c r="K56" s="8">
        <f>J56/I56</f>
        <v>2036.5112190617569</v>
      </c>
      <c r="L56" s="9">
        <v>4</v>
      </c>
    </row>
    <row r="57" spans="1:12" x14ac:dyDescent="0.25">
      <c r="A57" s="5" t="s">
        <v>594</v>
      </c>
      <c r="B57" s="5" t="s">
        <v>54</v>
      </c>
      <c r="C57" s="6">
        <v>10</v>
      </c>
      <c r="D57" s="6">
        <v>4</v>
      </c>
      <c r="E57" s="6">
        <v>4</v>
      </c>
      <c r="F57" s="6">
        <v>4</v>
      </c>
      <c r="G57" s="6">
        <v>4</v>
      </c>
      <c r="H57" s="6">
        <v>18</v>
      </c>
      <c r="I57" s="6">
        <f t="shared" si="0"/>
        <v>44</v>
      </c>
      <c r="J57" s="7">
        <v>86947</v>
      </c>
      <c r="K57" s="8">
        <f>J57/I57</f>
        <v>1976.0681818181818</v>
      </c>
      <c r="L57" s="9">
        <v>10</v>
      </c>
    </row>
    <row r="58" spans="1:12" x14ac:dyDescent="0.25">
      <c r="A58" s="5" t="s">
        <v>594</v>
      </c>
      <c r="B58" s="5" t="s">
        <v>55</v>
      </c>
      <c r="C58" s="6">
        <v>2173</v>
      </c>
      <c r="D58" s="6">
        <v>1571</v>
      </c>
      <c r="E58" s="6">
        <v>2718</v>
      </c>
      <c r="F58" s="6">
        <v>1368</v>
      </c>
      <c r="G58" s="6">
        <v>1893</v>
      </c>
      <c r="H58" s="6">
        <v>6247</v>
      </c>
      <c r="I58" s="6">
        <f t="shared" si="0"/>
        <v>15970</v>
      </c>
      <c r="J58" s="7">
        <v>21054176.65573284</v>
      </c>
      <c r="K58" s="8">
        <f>J58/I58</f>
        <v>1318.3579621623569</v>
      </c>
      <c r="L58" s="9">
        <v>8</v>
      </c>
    </row>
    <row r="59" spans="1:12" x14ac:dyDescent="0.25">
      <c r="A59" s="5" t="s">
        <v>594</v>
      </c>
      <c r="B59" s="5" t="s">
        <v>56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f t="shared" si="0"/>
        <v>0</v>
      </c>
      <c r="J59" s="7">
        <v>86947</v>
      </c>
      <c r="K59" s="8">
        <v>0</v>
      </c>
      <c r="L59" s="9">
        <v>10</v>
      </c>
    </row>
    <row r="60" spans="1:12" x14ac:dyDescent="0.25">
      <c r="A60" s="5" t="s">
        <v>594</v>
      </c>
      <c r="B60" s="5" t="s">
        <v>57</v>
      </c>
      <c r="C60" s="6">
        <v>24</v>
      </c>
      <c r="D60" s="6">
        <v>30</v>
      </c>
      <c r="E60" s="6">
        <v>35</v>
      </c>
      <c r="F60" s="6">
        <v>19</v>
      </c>
      <c r="G60" s="6">
        <v>24</v>
      </c>
      <c r="H60" s="6">
        <v>65</v>
      </c>
      <c r="I60" s="6">
        <f t="shared" si="0"/>
        <v>197</v>
      </c>
      <c r="J60" s="7">
        <v>269654.15347764158</v>
      </c>
      <c r="K60" s="8">
        <f t="shared" ref="K60:K70" si="3">J60/I60</f>
        <v>1368.8028095311756</v>
      </c>
      <c r="L60" s="9">
        <v>8</v>
      </c>
    </row>
    <row r="61" spans="1:12" x14ac:dyDescent="0.25">
      <c r="A61" s="5" t="s">
        <v>594</v>
      </c>
      <c r="B61" s="5" t="s">
        <v>58</v>
      </c>
      <c r="C61" s="6">
        <v>10</v>
      </c>
      <c r="D61" s="6">
        <v>4</v>
      </c>
      <c r="E61" s="6">
        <v>4</v>
      </c>
      <c r="F61" s="6">
        <v>20</v>
      </c>
      <c r="G61" s="6">
        <v>0</v>
      </c>
      <c r="H61" s="6">
        <v>18</v>
      </c>
      <c r="I61" s="6">
        <f t="shared" si="0"/>
        <v>56</v>
      </c>
      <c r="J61" s="7">
        <v>146780.9030152187</v>
      </c>
      <c r="K61" s="8">
        <f t="shared" si="3"/>
        <v>2621.087553843191</v>
      </c>
      <c r="L61" s="9">
        <v>4</v>
      </c>
    </row>
    <row r="62" spans="1:12" x14ac:dyDescent="0.25">
      <c r="A62" s="5" t="s">
        <v>594</v>
      </c>
      <c r="B62" s="5" t="s">
        <v>59</v>
      </c>
      <c r="C62" s="6">
        <v>75</v>
      </c>
      <c r="D62" s="6">
        <v>50</v>
      </c>
      <c r="E62" s="6">
        <v>105</v>
      </c>
      <c r="F62" s="6">
        <v>105</v>
      </c>
      <c r="G62" s="6">
        <v>45</v>
      </c>
      <c r="H62" s="6">
        <v>203</v>
      </c>
      <c r="I62" s="6">
        <f t="shared" si="0"/>
        <v>583</v>
      </c>
      <c r="J62" s="7">
        <v>1292979.0100613798</v>
      </c>
      <c r="K62" s="8">
        <f t="shared" si="3"/>
        <v>2217.8027616833274</v>
      </c>
      <c r="L62" s="9">
        <v>4</v>
      </c>
    </row>
    <row r="63" spans="1:12" x14ac:dyDescent="0.25">
      <c r="A63" s="5" t="s">
        <v>594</v>
      </c>
      <c r="B63" s="5" t="s">
        <v>60</v>
      </c>
      <c r="C63" s="6">
        <v>10</v>
      </c>
      <c r="D63" s="6">
        <v>4</v>
      </c>
      <c r="E63" s="6">
        <v>10</v>
      </c>
      <c r="F63" s="6">
        <v>15</v>
      </c>
      <c r="G63" s="6">
        <v>4</v>
      </c>
      <c r="H63" s="6">
        <v>0</v>
      </c>
      <c r="I63" s="6">
        <f t="shared" si="0"/>
        <v>43</v>
      </c>
      <c r="J63" s="7">
        <v>134364.47045093423</v>
      </c>
      <c r="K63" s="8">
        <f t="shared" si="3"/>
        <v>3124.7551267659123</v>
      </c>
      <c r="L63" s="9">
        <v>2</v>
      </c>
    </row>
    <row r="64" spans="1:12" x14ac:dyDescent="0.25">
      <c r="A64" s="5" t="s">
        <v>594</v>
      </c>
      <c r="B64" s="5" t="s">
        <v>61</v>
      </c>
      <c r="C64" s="6">
        <v>15</v>
      </c>
      <c r="D64" s="6">
        <v>10</v>
      </c>
      <c r="E64" s="6">
        <v>4</v>
      </c>
      <c r="F64" s="6">
        <v>35</v>
      </c>
      <c r="G64" s="6">
        <v>4</v>
      </c>
      <c r="H64" s="6">
        <v>29</v>
      </c>
      <c r="I64" s="6">
        <f t="shared" si="0"/>
        <v>97</v>
      </c>
      <c r="J64" s="7">
        <v>284990.80851889157</v>
      </c>
      <c r="K64" s="8">
        <f t="shared" si="3"/>
        <v>2938.0495723597069</v>
      </c>
      <c r="L64" s="9">
        <v>2</v>
      </c>
    </row>
    <row r="65" spans="1:12" x14ac:dyDescent="0.25">
      <c r="A65" s="5" t="s">
        <v>594</v>
      </c>
      <c r="B65" s="5" t="s">
        <v>62</v>
      </c>
      <c r="C65" s="6">
        <v>4</v>
      </c>
      <c r="D65" s="6">
        <v>4</v>
      </c>
      <c r="E65" s="6">
        <v>4</v>
      </c>
      <c r="F65" s="6">
        <v>4</v>
      </c>
      <c r="G65" s="6">
        <v>4</v>
      </c>
      <c r="H65" s="6">
        <v>12</v>
      </c>
      <c r="I65" s="6">
        <f t="shared" si="0"/>
        <v>32</v>
      </c>
      <c r="J65" s="7">
        <v>86947</v>
      </c>
      <c r="K65" s="8">
        <f t="shared" si="3"/>
        <v>2717.09375</v>
      </c>
      <c r="L65" s="9">
        <v>10</v>
      </c>
    </row>
    <row r="66" spans="1:12" x14ac:dyDescent="0.25">
      <c r="A66" s="5" t="s">
        <v>594</v>
      </c>
      <c r="B66" s="5" t="s">
        <v>63</v>
      </c>
      <c r="C66" s="6">
        <v>136.09701179203736</v>
      </c>
      <c r="D66" s="6">
        <v>61.009005286085717</v>
      </c>
      <c r="E66" s="6">
        <v>37.544003252975827</v>
      </c>
      <c r="F66" s="6">
        <v>46.93000406621978</v>
      </c>
      <c r="G66" s="6">
        <v>79.781006912573631</v>
      </c>
      <c r="H66" s="6">
        <v>234.65002033109891</v>
      </c>
      <c r="I66" s="6">
        <f t="shared" si="0"/>
        <v>596.01105164099124</v>
      </c>
      <c r="J66" s="7">
        <v>789970.54713654076</v>
      </c>
      <c r="K66" s="8">
        <f t="shared" si="3"/>
        <v>1325.4293606830322</v>
      </c>
      <c r="L66" s="9">
        <v>8</v>
      </c>
    </row>
    <row r="67" spans="1:12" x14ac:dyDescent="0.25">
      <c r="A67" s="5" t="s">
        <v>594</v>
      </c>
      <c r="B67" s="5" t="s">
        <v>64</v>
      </c>
      <c r="C67" s="6">
        <v>631.95955369595538</v>
      </c>
      <c r="D67" s="6">
        <v>473.48354253835424</v>
      </c>
      <c r="E67" s="6">
        <v>897.38256624825669</v>
      </c>
      <c r="F67" s="6">
        <v>642.65425383542538</v>
      </c>
      <c r="G67" s="6">
        <v>688.34979079497907</v>
      </c>
      <c r="H67" s="6">
        <v>1996.8256624825663</v>
      </c>
      <c r="I67" s="6">
        <f t="shared" si="0"/>
        <v>5330.6553695955372</v>
      </c>
      <c r="J67" s="7">
        <v>9044116.4074744284</v>
      </c>
      <c r="K67" s="8">
        <f t="shared" si="3"/>
        <v>1696.623732057293</v>
      </c>
      <c r="L67" s="9">
        <v>6</v>
      </c>
    </row>
    <row r="68" spans="1:12" x14ac:dyDescent="0.25">
      <c r="A68" s="5" t="s">
        <v>594</v>
      </c>
      <c r="B68" s="5" t="s">
        <v>65</v>
      </c>
      <c r="C68" s="6">
        <v>10</v>
      </c>
      <c r="D68" s="6">
        <v>0</v>
      </c>
      <c r="E68" s="6">
        <v>4</v>
      </c>
      <c r="F68" s="6">
        <v>4</v>
      </c>
      <c r="G68" s="6">
        <v>4</v>
      </c>
      <c r="H68" s="6">
        <v>14</v>
      </c>
      <c r="I68" s="6">
        <f t="shared" ref="I68:I131" si="4">C68+D68+E68+F68+G68+H68</f>
        <v>36</v>
      </c>
      <c r="J68" s="7">
        <v>86947</v>
      </c>
      <c r="K68" s="8">
        <f t="shared" si="3"/>
        <v>2415.1944444444443</v>
      </c>
      <c r="L68" s="9">
        <v>10</v>
      </c>
    </row>
    <row r="69" spans="1:12" x14ac:dyDescent="0.25">
      <c r="A69" s="5" t="s">
        <v>594</v>
      </c>
      <c r="B69" s="5" t="s">
        <v>66</v>
      </c>
      <c r="C69" s="6">
        <v>40</v>
      </c>
      <c r="D69" s="6">
        <v>30</v>
      </c>
      <c r="E69" s="6">
        <v>20</v>
      </c>
      <c r="F69" s="6">
        <v>95</v>
      </c>
      <c r="G69" s="6">
        <v>4</v>
      </c>
      <c r="H69" s="6">
        <v>90</v>
      </c>
      <c r="I69" s="6">
        <f t="shared" si="4"/>
        <v>279</v>
      </c>
      <c r="J69" s="7">
        <v>707496.45472693664</v>
      </c>
      <c r="K69" s="8">
        <f t="shared" si="3"/>
        <v>2535.8295868348982</v>
      </c>
      <c r="L69" s="9">
        <v>4</v>
      </c>
    </row>
    <row r="70" spans="1:12" x14ac:dyDescent="0.25">
      <c r="A70" s="5" t="s">
        <v>594</v>
      </c>
      <c r="B70" s="5" t="s">
        <v>67</v>
      </c>
      <c r="C70" s="6">
        <v>20</v>
      </c>
      <c r="D70" s="6">
        <v>4</v>
      </c>
      <c r="E70" s="6">
        <v>0</v>
      </c>
      <c r="F70" s="6">
        <v>10</v>
      </c>
      <c r="G70" s="6">
        <v>4</v>
      </c>
      <c r="H70" s="6">
        <v>24</v>
      </c>
      <c r="I70" s="6">
        <f t="shared" si="4"/>
        <v>62</v>
      </c>
      <c r="J70" s="7">
        <v>108628.43692767897</v>
      </c>
      <c r="K70" s="8">
        <f t="shared" si="3"/>
        <v>1752.0715633496607</v>
      </c>
      <c r="L70" s="9">
        <v>6</v>
      </c>
    </row>
    <row r="71" spans="1:12" x14ac:dyDescent="0.25">
      <c r="A71" s="5" t="s">
        <v>594</v>
      </c>
      <c r="B71" s="5" t="s">
        <v>68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f t="shared" si="4"/>
        <v>0</v>
      </c>
      <c r="J71" s="7">
        <v>86947</v>
      </c>
      <c r="K71" s="8">
        <v>0</v>
      </c>
      <c r="L71" s="9">
        <v>10</v>
      </c>
    </row>
    <row r="72" spans="1:12" x14ac:dyDescent="0.25">
      <c r="A72" s="5" t="s">
        <v>594</v>
      </c>
      <c r="B72" s="5" t="s">
        <v>69</v>
      </c>
      <c r="C72" s="6">
        <v>4</v>
      </c>
      <c r="D72" s="6">
        <v>10</v>
      </c>
      <c r="E72" s="6">
        <v>10</v>
      </c>
      <c r="F72" s="6">
        <v>15</v>
      </c>
      <c r="G72" s="6">
        <v>0</v>
      </c>
      <c r="H72" s="6">
        <v>24</v>
      </c>
      <c r="I72" s="6">
        <f t="shared" si="4"/>
        <v>63</v>
      </c>
      <c r="J72" s="7">
        <v>130738.51821915862</v>
      </c>
      <c r="K72" s="8">
        <f>J72/I72</f>
        <v>2075.2145749072797</v>
      </c>
      <c r="L72" s="9">
        <v>4</v>
      </c>
    </row>
    <row r="73" spans="1:12" x14ac:dyDescent="0.25">
      <c r="A73" s="5" t="s">
        <v>594</v>
      </c>
      <c r="B73" s="5" t="s">
        <v>70</v>
      </c>
      <c r="C73" s="6">
        <v>14.020883547284539</v>
      </c>
      <c r="D73" s="6">
        <v>21.81026329577595</v>
      </c>
      <c r="E73" s="6">
        <v>25.099112522916769</v>
      </c>
      <c r="F73" s="6">
        <v>45.005305213505927</v>
      </c>
      <c r="G73" s="6">
        <v>18.867608724123638</v>
      </c>
      <c r="H73" s="6">
        <v>60.930259365977257</v>
      </c>
      <c r="I73" s="6">
        <f t="shared" si="4"/>
        <v>185.73343266958409</v>
      </c>
      <c r="J73" s="7">
        <v>473010.30014614167</v>
      </c>
      <c r="K73" s="8">
        <f>J73/I73</f>
        <v>2546.7159754034005</v>
      </c>
      <c r="L73" s="9">
        <v>4</v>
      </c>
    </row>
    <row r="74" spans="1:12" x14ac:dyDescent="0.25">
      <c r="A74" s="5" t="s">
        <v>594</v>
      </c>
      <c r="B74" s="5" t="s">
        <v>71</v>
      </c>
      <c r="C74" s="6">
        <v>55</v>
      </c>
      <c r="D74" s="6">
        <v>60</v>
      </c>
      <c r="E74" s="6">
        <v>45</v>
      </c>
      <c r="F74" s="6">
        <v>105</v>
      </c>
      <c r="G74" s="6">
        <v>10</v>
      </c>
      <c r="H74" s="6">
        <v>160</v>
      </c>
      <c r="I74" s="6">
        <f t="shared" si="4"/>
        <v>435</v>
      </c>
      <c r="J74" s="7">
        <v>963864.18858621246</v>
      </c>
      <c r="K74" s="8">
        <f>J74/I74</f>
        <v>2215.7797438763505</v>
      </c>
      <c r="L74" s="9">
        <v>4</v>
      </c>
    </row>
    <row r="75" spans="1:12" x14ac:dyDescent="0.25">
      <c r="A75" s="5" t="s">
        <v>594</v>
      </c>
      <c r="B75" s="5" t="s">
        <v>72</v>
      </c>
      <c r="C75" s="6">
        <v>0</v>
      </c>
      <c r="D75" s="6">
        <v>4</v>
      </c>
      <c r="E75" s="6">
        <v>0</v>
      </c>
      <c r="F75" s="6">
        <v>0</v>
      </c>
      <c r="G75" s="6">
        <v>0</v>
      </c>
      <c r="H75" s="6">
        <v>4</v>
      </c>
      <c r="I75" s="6">
        <f t="shared" si="4"/>
        <v>8</v>
      </c>
      <c r="J75" s="7">
        <v>86947</v>
      </c>
      <c r="K75" s="8">
        <f>J75/I75</f>
        <v>10868.375</v>
      </c>
      <c r="L75" s="9">
        <v>10</v>
      </c>
    </row>
    <row r="76" spans="1:12" x14ac:dyDescent="0.25">
      <c r="A76" s="5" t="s">
        <v>594</v>
      </c>
      <c r="B76" s="5" t="s">
        <v>73</v>
      </c>
      <c r="C76" s="6">
        <v>0</v>
      </c>
      <c r="D76" s="6">
        <v>44</v>
      </c>
      <c r="E76" s="6">
        <v>15</v>
      </c>
      <c r="F76" s="6">
        <v>10</v>
      </c>
      <c r="G76" s="6">
        <v>0</v>
      </c>
      <c r="H76" s="6">
        <v>59</v>
      </c>
      <c r="I76" s="6">
        <f t="shared" si="4"/>
        <v>128</v>
      </c>
      <c r="J76" s="7">
        <v>128652.63729975812</v>
      </c>
      <c r="K76" s="8">
        <f>J76/I76</f>
        <v>1005.0987289043603</v>
      </c>
      <c r="L76" s="9">
        <v>10</v>
      </c>
    </row>
    <row r="77" spans="1:12" x14ac:dyDescent="0.25">
      <c r="A77" s="5" t="s">
        <v>594</v>
      </c>
      <c r="B77" s="5" t="s">
        <v>74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f t="shared" si="4"/>
        <v>0</v>
      </c>
      <c r="J77" s="7">
        <v>86947</v>
      </c>
      <c r="K77" s="8">
        <v>0</v>
      </c>
      <c r="L77" s="9">
        <v>10</v>
      </c>
    </row>
    <row r="78" spans="1:12" x14ac:dyDescent="0.25">
      <c r="A78" s="5" t="s">
        <v>594</v>
      </c>
      <c r="B78" s="5" t="s">
        <v>75</v>
      </c>
      <c r="C78" s="6">
        <v>60</v>
      </c>
      <c r="D78" s="6">
        <v>40</v>
      </c>
      <c r="E78" s="6">
        <v>30</v>
      </c>
      <c r="F78" s="6">
        <v>50</v>
      </c>
      <c r="G78" s="6">
        <v>30</v>
      </c>
      <c r="H78" s="6">
        <v>130</v>
      </c>
      <c r="I78" s="6">
        <f t="shared" si="4"/>
        <v>340</v>
      </c>
      <c r="J78" s="7">
        <v>707053.65791013988</v>
      </c>
      <c r="K78" s="8">
        <f>J78/I78</f>
        <v>2079.5695820886467</v>
      </c>
      <c r="L78" s="9">
        <v>4</v>
      </c>
    </row>
    <row r="79" spans="1:12" x14ac:dyDescent="0.25">
      <c r="A79" s="5" t="s">
        <v>594</v>
      </c>
      <c r="B79" s="5" t="s">
        <v>76</v>
      </c>
      <c r="C79" s="6">
        <v>4</v>
      </c>
      <c r="D79" s="6">
        <v>4</v>
      </c>
      <c r="E79" s="6">
        <v>0</v>
      </c>
      <c r="F79" s="6">
        <v>0</v>
      </c>
      <c r="G79" s="6">
        <v>4</v>
      </c>
      <c r="H79" s="6">
        <v>2</v>
      </c>
      <c r="I79" s="6">
        <f t="shared" si="4"/>
        <v>14</v>
      </c>
      <c r="J79" s="7">
        <v>86947</v>
      </c>
      <c r="K79" s="8">
        <f>J79/I79</f>
        <v>6210.5</v>
      </c>
      <c r="L79" s="9">
        <v>10</v>
      </c>
    </row>
    <row r="80" spans="1:12" x14ac:dyDescent="0.25">
      <c r="A80" s="5" t="s">
        <v>594</v>
      </c>
      <c r="B80" s="5" t="s">
        <v>77</v>
      </c>
      <c r="C80" s="6">
        <v>15</v>
      </c>
      <c r="D80" s="6">
        <v>25</v>
      </c>
      <c r="E80" s="6">
        <v>20</v>
      </c>
      <c r="F80" s="6">
        <v>35</v>
      </c>
      <c r="G80" s="6">
        <v>4</v>
      </c>
      <c r="H80" s="6">
        <v>60</v>
      </c>
      <c r="I80" s="6">
        <f t="shared" si="4"/>
        <v>159</v>
      </c>
      <c r="J80" s="7">
        <v>336016.2997206212</v>
      </c>
      <c r="K80" s="8">
        <f>J80/I80</f>
        <v>2113.3100611359823</v>
      </c>
      <c r="L80" s="9">
        <v>4</v>
      </c>
    </row>
    <row r="81" spans="1:12" x14ac:dyDescent="0.25">
      <c r="A81" s="5" t="s">
        <v>594</v>
      </c>
      <c r="B81" s="5" t="s">
        <v>78</v>
      </c>
      <c r="C81" s="6">
        <v>50</v>
      </c>
      <c r="D81" s="6">
        <v>25</v>
      </c>
      <c r="E81" s="6">
        <v>45</v>
      </c>
      <c r="F81" s="6">
        <v>105</v>
      </c>
      <c r="G81" s="6">
        <v>25</v>
      </c>
      <c r="H81" s="6">
        <v>120</v>
      </c>
      <c r="I81" s="6">
        <f t="shared" si="4"/>
        <v>370</v>
      </c>
      <c r="J81" s="7">
        <v>1018036.1707519887</v>
      </c>
      <c r="K81" s="8">
        <f>J81/I81</f>
        <v>2751.4491101405097</v>
      </c>
      <c r="L81" s="9">
        <v>4</v>
      </c>
    </row>
    <row r="82" spans="1:12" x14ac:dyDescent="0.25">
      <c r="A82" s="5" t="s">
        <v>594</v>
      </c>
      <c r="B82" s="5" t="s">
        <v>79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f t="shared" si="4"/>
        <v>0</v>
      </c>
      <c r="J82" s="7">
        <v>86947</v>
      </c>
      <c r="K82" s="8">
        <v>0</v>
      </c>
      <c r="L82" s="9">
        <v>10</v>
      </c>
    </row>
    <row r="83" spans="1:12" x14ac:dyDescent="0.25">
      <c r="A83" s="5" t="s">
        <v>594</v>
      </c>
      <c r="B83" s="5" t="s">
        <v>80</v>
      </c>
      <c r="C83" s="6">
        <v>15</v>
      </c>
      <c r="D83" s="6">
        <v>4</v>
      </c>
      <c r="E83" s="6">
        <v>4</v>
      </c>
      <c r="F83" s="6">
        <v>20</v>
      </c>
      <c r="G83" s="6">
        <v>4</v>
      </c>
      <c r="H83" s="6">
        <v>23</v>
      </c>
      <c r="I83" s="6">
        <f t="shared" si="4"/>
        <v>70</v>
      </c>
      <c r="J83" s="7">
        <v>191871.89838474419</v>
      </c>
      <c r="K83" s="8">
        <f>J83/I83</f>
        <v>2741.0271197820598</v>
      </c>
      <c r="L83" s="9">
        <v>4</v>
      </c>
    </row>
    <row r="84" spans="1:12" x14ac:dyDescent="0.25">
      <c r="A84" s="5" t="s">
        <v>594</v>
      </c>
      <c r="B84" s="5" t="s">
        <v>81</v>
      </c>
      <c r="C84" s="6">
        <v>20</v>
      </c>
      <c r="D84" s="6">
        <v>10</v>
      </c>
      <c r="E84" s="6">
        <v>15</v>
      </c>
      <c r="F84" s="6">
        <v>40</v>
      </c>
      <c r="G84" s="6">
        <v>10</v>
      </c>
      <c r="H84" s="6">
        <v>45</v>
      </c>
      <c r="I84" s="6">
        <f t="shared" si="4"/>
        <v>140</v>
      </c>
      <c r="J84" s="7">
        <v>355215.2607646386</v>
      </c>
      <c r="K84" s="8">
        <f>J84/I84</f>
        <v>2537.2518626045617</v>
      </c>
      <c r="L84" s="9">
        <v>4</v>
      </c>
    </row>
    <row r="85" spans="1:12" x14ac:dyDescent="0.25">
      <c r="A85" s="5" t="s">
        <v>594</v>
      </c>
      <c r="B85" s="5" t="s">
        <v>82</v>
      </c>
      <c r="C85" s="6">
        <v>15</v>
      </c>
      <c r="D85" s="6">
        <v>0</v>
      </c>
      <c r="E85" s="6">
        <v>4</v>
      </c>
      <c r="F85" s="6">
        <v>4</v>
      </c>
      <c r="G85" s="6">
        <v>4</v>
      </c>
      <c r="H85" s="6">
        <v>11</v>
      </c>
      <c r="I85" s="6">
        <f t="shared" si="4"/>
        <v>38</v>
      </c>
      <c r="J85" s="7">
        <v>86947</v>
      </c>
      <c r="K85" s="8">
        <f>J85/I85</f>
        <v>2288.0789473684213</v>
      </c>
      <c r="L85" s="9">
        <v>10</v>
      </c>
    </row>
    <row r="86" spans="1:12" x14ac:dyDescent="0.25">
      <c r="A86" s="5" t="s">
        <v>594</v>
      </c>
      <c r="B86" s="5" t="s">
        <v>83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f t="shared" si="4"/>
        <v>0</v>
      </c>
      <c r="J86" s="7">
        <v>86947</v>
      </c>
      <c r="K86" s="8">
        <v>0</v>
      </c>
      <c r="L86" s="9">
        <v>10</v>
      </c>
    </row>
    <row r="87" spans="1:12" x14ac:dyDescent="0.25">
      <c r="A87" s="5" t="s">
        <v>594</v>
      </c>
      <c r="B87" s="5" t="s">
        <v>84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f t="shared" si="4"/>
        <v>0</v>
      </c>
      <c r="J87" s="7">
        <v>86947</v>
      </c>
      <c r="K87" s="8">
        <v>0</v>
      </c>
      <c r="L87" s="9">
        <v>10</v>
      </c>
    </row>
    <row r="88" spans="1:12" x14ac:dyDescent="0.25">
      <c r="A88" s="5" t="s">
        <v>594</v>
      </c>
      <c r="B88" s="5" t="s">
        <v>85</v>
      </c>
      <c r="C88" s="6">
        <v>15</v>
      </c>
      <c r="D88" s="6">
        <v>25</v>
      </c>
      <c r="E88" s="6">
        <v>4</v>
      </c>
      <c r="F88" s="6">
        <v>35</v>
      </c>
      <c r="G88" s="6">
        <v>10</v>
      </c>
      <c r="H88" s="6">
        <v>44</v>
      </c>
      <c r="I88" s="6">
        <f t="shared" si="4"/>
        <v>133</v>
      </c>
      <c r="J88" s="7">
        <v>328234.27600749792</v>
      </c>
      <c r="K88" s="8">
        <f t="shared" ref="K88:K97" si="5">J88/I88</f>
        <v>2467.9268872744206</v>
      </c>
      <c r="L88" s="9">
        <v>4</v>
      </c>
    </row>
    <row r="89" spans="1:12" x14ac:dyDescent="0.25">
      <c r="A89" s="5" t="s">
        <v>594</v>
      </c>
      <c r="B89" s="5" t="s">
        <v>86</v>
      </c>
      <c r="C89" s="6">
        <v>25</v>
      </c>
      <c r="D89" s="6">
        <v>40</v>
      </c>
      <c r="E89" s="6">
        <v>45</v>
      </c>
      <c r="F89" s="6">
        <v>15</v>
      </c>
      <c r="G89" s="6">
        <v>4</v>
      </c>
      <c r="H89" s="6">
        <v>96</v>
      </c>
      <c r="I89" s="6">
        <f t="shared" si="4"/>
        <v>225</v>
      </c>
      <c r="J89" s="7">
        <v>276755.11811704229</v>
      </c>
      <c r="K89" s="8">
        <f t="shared" si="5"/>
        <v>1230.0227471868545</v>
      </c>
      <c r="L89" s="9">
        <v>8</v>
      </c>
    </row>
    <row r="90" spans="1:12" x14ac:dyDescent="0.25">
      <c r="A90" s="5" t="s">
        <v>594</v>
      </c>
      <c r="B90" s="5" t="s">
        <v>87</v>
      </c>
      <c r="C90" s="6">
        <v>65</v>
      </c>
      <c r="D90" s="6">
        <v>70</v>
      </c>
      <c r="E90" s="6">
        <v>30</v>
      </c>
      <c r="F90" s="6">
        <v>165</v>
      </c>
      <c r="G90" s="6">
        <v>20</v>
      </c>
      <c r="H90" s="6">
        <v>165</v>
      </c>
      <c r="I90" s="6">
        <f t="shared" si="4"/>
        <v>515</v>
      </c>
      <c r="J90" s="7">
        <v>1360325.9501135736</v>
      </c>
      <c r="K90" s="8">
        <f t="shared" si="5"/>
        <v>2641.4096118710168</v>
      </c>
      <c r="L90" s="9">
        <v>4</v>
      </c>
    </row>
    <row r="91" spans="1:12" x14ac:dyDescent="0.25">
      <c r="A91" s="5" t="s">
        <v>594</v>
      </c>
      <c r="B91" s="5" t="s">
        <v>88</v>
      </c>
      <c r="C91" s="6">
        <v>15</v>
      </c>
      <c r="D91" s="6">
        <v>10</v>
      </c>
      <c r="E91" s="6">
        <v>4</v>
      </c>
      <c r="F91" s="6">
        <v>10</v>
      </c>
      <c r="G91" s="6">
        <v>4</v>
      </c>
      <c r="H91" s="6">
        <v>29</v>
      </c>
      <c r="I91" s="6">
        <f t="shared" si="4"/>
        <v>72</v>
      </c>
      <c r="J91" s="7">
        <v>146523.30323541589</v>
      </c>
      <c r="K91" s="8">
        <f t="shared" si="5"/>
        <v>2035.0458782696651</v>
      </c>
      <c r="L91" s="9">
        <v>4</v>
      </c>
    </row>
    <row r="92" spans="1:12" x14ac:dyDescent="0.25">
      <c r="A92" s="5" t="s">
        <v>594</v>
      </c>
      <c r="B92" s="5" t="s">
        <v>89</v>
      </c>
      <c r="C92" s="6">
        <v>20</v>
      </c>
      <c r="D92" s="6">
        <v>15</v>
      </c>
      <c r="E92" s="6">
        <v>40</v>
      </c>
      <c r="F92" s="6">
        <v>35</v>
      </c>
      <c r="G92" s="6">
        <v>4</v>
      </c>
      <c r="H92" s="6">
        <v>75</v>
      </c>
      <c r="I92" s="6">
        <f t="shared" si="4"/>
        <v>189</v>
      </c>
      <c r="J92" s="7">
        <v>383933.4699603531</v>
      </c>
      <c r="K92" s="8">
        <f t="shared" si="5"/>
        <v>2031.3940209542493</v>
      </c>
      <c r="L92" s="9">
        <v>4</v>
      </c>
    </row>
    <row r="93" spans="1:12" x14ac:dyDescent="0.25">
      <c r="A93" s="5" t="s">
        <v>594</v>
      </c>
      <c r="B93" s="5" t="s">
        <v>90</v>
      </c>
      <c r="C93" s="6">
        <v>30</v>
      </c>
      <c r="D93" s="6">
        <v>15</v>
      </c>
      <c r="E93" s="6">
        <v>20</v>
      </c>
      <c r="F93" s="6">
        <v>10</v>
      </c>
      <c r="G93" s="6">
        <v>10</v>
      </c>
      <c r="H93" s="6">
        <v>56</v>
      </c>
      <c r="I93" s="6">
        <f t="shared" si="4"/>
        <v>141</v>
      </c>
      <c r="J93" s="7">
        <v>212203.80159069147</v>
      </c>
      <c r="K93" s="8">
        <f t="shared" si="5"/>
        <v>1504.9915006432018</v>
      </c>
      <c r="L93" s="9">
        <v>6</v>
      </c>
    </row>
    <row r="94" spans="1:12" x14ac:dyDescent="0.25">
      <c r="A94" s="5" t="s">
        <v>594</v>
      </c>
      <c r="B94" s="5" t="s">
        <v>91</v>
      </c>
      <c r="C94" s="6">
        <v>4</v>
      </c>
      <c r="D94" s="6">
        <v>4</v>
      </c>
      <c r="E94" s="6">
        <v>4</v>
      </c>
      <c r="F94" s="6">
        <v>4</v>
      </c>
      <c r="G94" s="6">
        <v>4</v>
      </c>
      <c r="H94" s="6">
        <v>12</v>
      </c>
      <c r="I94" s="6">
        <f t="shared" si="4"/>
        <v>32</v>
      </c>
      <c r="J94" s="7">
        <v>86947</v>
      </c>
      <c r="K94" s="8">
        <f t="shared" si="5"/>
        <v>2717.09375</v>
      </c>
      <c r="L94" s="9">
        <v>10</v>
      </c>
    </row>
    <row r="95" spans="1:12" x14ac:dyDescent="0.25">
      <c r="A95" s="5" t="s">
        <v>594</v>
      </c>
      <c r="B95" s="5" t="s">
        <v>92</v>
      </c>
      <c r="C95" s="6">
        <v>4</v>
      </c>
      <c r="D95" s="6">
        <v>0</v>
      </c>
      <c r="E95" s="6">
        <v>4</v>
      </c>
      <c r="F95" s="6">
        <v>0</v>
      </c>
      <c r="G95" s="6">
        <v>0</v>
      </c>
      <c r="H95" s="6">
        <v>8</v>
      </c>
      <c r="I95" s="6">
        <f t="shared" si="4"/>
        <v>16</v>
      </c>
      <c r="J95" s="7">
        <v>86947</v>
      </c>
      <c r="K95" s="8">
        <f t="shared" si="5"/>
        <v>5434.1875</v>
      </c>
      <c r="L95" s="9">
        <v>10</v>
      </c>
    </row>
    <row r="96" spans="1:12" x14ac:dyDescent="0.25">
      <c r="A96" s="5" t="s">
        <v>594</v>
      </c>
      <c r="B96" s="5" t="s">
        <v>93</v>
      </c>
      <c r="C96" s="6">
        <v>3</v>
      </c>
      <c r="D96" s="6">
        <v>3</v>
      </c>
      <c r="E96" s="6">
        <v>0</v>
      </c>
      <c r="F96" s="6">
        <v>0</v>
      </c>
      <c r="G96" s="6">
        <v>0</v>
      </c>
      <c r="H96" s="6">
        <v>6</v>
      </c>
      <c r="I96" s="6">
        <f t="shared" si="4"/>
        <v>12</v>
      </c>
      <c r="J96" s="7">
        <v>33279.104668400592</v>
      </c>
      <c r="K96" s="8">
        <f t="shared" si="5"/>
        <v>2773.258722366716</v>
      </c>
      <c r="L96" s="9">
        <v>4</v>
      </c>
    </row>
    <row r="97" spans="1:12" x14ac:dyDescent="0.25">
      <c r="A97" s="5" t="s">
        <v>594</v>
      </c>
      <c r="B97" s="5" t="s">
        <v>94</v>
      </c>
      <c r="C97" s="6">
        <v>14</v>
      </c>
      <c r="D97" s="6">
        <v>14</v>
      </c>
      <c r="E97" s="6">
        <v>8</v>
      </c>
      <c r="F97" s="6">
        <v>30</v>
      </c>
      <c r="G97" s="6">
        <v>0</v>
      </c>
      <c r="H97" s="6">
        <v>36</v>
      </c>
      <c r="I97" s="6">
        <f t="shared" si="4"/>
        <v>102</v>
      </c>
      <c r="J97" s="7">
        <v>212480.71501258426</v>
      </c>
      <c r="K97" s="8">
        <f t="shared" si="5"/>
        <v>2083.1442648292573</v>
      </c>
      <c r="L97" s="9">
        <v>4</v>
      </c>
    </row>
    <row r="98" spans="1:12" x14ac:dyDescent="0.25">
      <c r="A98" s="5" t="s">
        <v>594</v>
      </c>
      <c r="B98" s="5" t="s">
        <v>95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f t="shared" si="4"/>
        <v>0</v>
      </c>
      <c r="J98" s="7">
        <v>86947</v>
      </c>
      <c r="K98" s="8">
        <v>0</v>
      </c>
      <c r="L98" s="9">
        <v>10</v>
      </c>
    </row>
    <row r="99" spans="1:12" x14ac:dyDescent="0.25">
      <c r="A99" s="5" t="s">
        <v>594</v>
      </c>
      <c r="B99" s="5" t="s">
        <v>96</v>
      </c>
      <c r="C99" s="6">
        <v>0.24795771263815472</v>
      </c>
      <c r="D99" s="6">
        <v>3.4598750600672752E-2</v>
      </c>
      <c r="E99" s="6">
        <v>0.15425276309466601</v>
      </c>
      <c r="F99" s="6">
        <v>0.14992791926958193</v>
      </c>
      <c r="G99" s="6">
        <v>0.12253724171071599</v>
      </c>
      <c r="H99" s="6">
        <v>0.43680922633349351</v>
      </c>
      <c r="I99" s="6">
        <f t="shared" si="4"/>
        <v>1.1460836136472849</v>
      </c>
      <c r="J99" s="7">
        <v>86947</v>
      </c>
      <c r="K99" s="8">
        <f>J99/I99</f>
        <v>75864.447379454927</v>
      </c>
      <c r="L99" s="9">
        <v>10</v>
      </c>
    </row>
    <row r="100" spans="1:12" x14ac:dyDescent="0.25">
      <c r="A100" s="5" t="s">
        <v>594</v>
      </c>
      <c r="B100" s="5" t="s">
        <v>97</v>
      </c>
      <c r="C100" s="6">
        <v>20</v>
      </c>
      <c r="D100" s="6">
        <v>20</v>
      </c>
      <c r="E100" s="6">
        <v>35</v>
      </c>
      <c r="F100" s="6">
        <v>15</v>
      </c>
      <c r="G100" s="6">
        <v>15</v>
      </c>
      <c r="H100" s="6">
        <v>41</v>
      </c>
      <c r="I100" s="6">
        <f t="shared" si="4"/>
        <v>146</v>
      </c>
      <c r="J100" s="7">
        <v>256041.82694368137</v>
      </c>
      <c r="K100" s="8">
        <f>J100/I100</f>
        <v>1753.7111434498725</v>
      </c>
      <c r="L100" s="9">
        <v>6</v>
      </c>
    </row>
    <row r="101" spans="1:12" x14ac:dyDescent="0.25">
      <c r="A101" s="5" t="s">
        <v>594</v>
      </c>
      <c r="B101" s="5" t="s">
        <v>98</v>
      </c>
      <c r="C101" s="6">
        <v>4</v>
      </c>
      <c r="D101" s="6">
        <v>4</v>
      </c>
      <c r="E101" s="6">
        <v>15</v>
      </c>
      <c r="F101" s="6">
        <v>15</v>
      </c>
      <c r="G101" s="6">
        <v>4</v>
      </c>
      <c r="H101" s="6">
        <v>21</v>
      </c>
      <c r="I101" s="6">
        <f t="shared" si="4"/>
        <v>63</v>
      </c>
      <c r="J101" s="7">
        <v>166907.42908728161</v>
      </c>
      <c r="K101" s="8">
        <f>J101/I101</f>
        <v>2649.324271226692</v>
      </c>
      <c r="L101" s="9">
        <v>4</v>
      </c>
    </row>
    <row r="102" spans="1:12" x14ac:dyDescent="0.25">
      <c r="A102" s="5" t="s">
        <v>594</v>
      </c>
      <c r="B102" s="5" t="s">
        <v>99</v>
      </c>
      <c r="C102" s="6">
        <v>20</v>
      </c>
      <c r="D102" s="6">
        <v>15</v>
      </c>
      <c r="E102" s="6">
        <v>10</v>
      </c>
      <c r="F102" s="6">
        <v>40</v>
      </c>
      <c r="G102" s="6">
        <v>4</v>
      </c>
      <c r="H102" s="6">
        <v>45</v>
      </c>
      <c r="I102" s="6">
        <f t="shared" si="4"/>
        <v>134</v>
      </c>
      <c r="J102" s="7">
        <v>329118.42297988007</v>
      </c>
      <c r="K102" s="8">
        <f>J102/I102</f>
        <v>2456.1076341782095</v>
      </c>
      <c r="L102" s="9">
        <v>4</v>
      </c>
    </row>
    <row r="103" spans="1:12" x14ac:dyDescent="0.25">
      <c r="A103" s="5" t="s">
        <v>594</v>
      </c>
      <c r="B103" s="5" t="s">
        <v>100</v>
      </c>
      <c r="C103" s="6">
        <v>20</v>
      </c>
      <c r="D103" s="6">
        <v>4</v>
      </c>
      <c r="E103" s="6">
        <v>4</v>
      </c>
      <c r="F103" s="6">
        <v>15</v>
      </c>
      <c r="G103" s="6">
        <v>4</v>
      </c>
      <c r="H103" s="6">
        <v>28</v>
      </c>
      <c r="I103" s="6">
        <f t="shared" si="4"/>
        <v>75</v>
      </c>
      <c r="J103" s="7">
        <v>169736.5119890917</v>
      </c>
      <c r="K103" s="8">
        <f>J103/I103</f>
        <v>2263.1534931878891</v>
      </c>
      <c r="L103" s="9">
        <v>4</v>
      </c>
    </row>
    <row r="104" spans="1:12" x14ac:dyDescent="0.25">
      <c r="A104" s="5" t="s">
        <v>594</v>
      </c>
      <c r="B104" s="5" t="s">
        <v>101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f t="shared" si="4"/>
        <v>0</v>
      </c>
      <c r="J104" s="7">
        <v>86947</v>
      </c>
      <c r="K104" s="8">
        <v>0</v>
      </c>
      <c r="L104" s="9">
        <v>10</v>
      </c>
    </row>
    <row r="105" spans="1:12" x14ac:dyDescent="0.25">
      <c r="A105" s="5" t="s">
        <v>594</v>
      </c>
      <c r="B105" s="5" t="s">
        <v>102</v>
      </c>
      <c r="C105" s="6">
        <v>4</v>
      </c>
      <c r="D105" s="6">
        <v>4</v>
      </c>
      <c r="E105" s="6">
        <v>0</v>
      </c>
      <c r="F105" s="6">
        <v>0</v>
      </c>
      <c r="G105" s="6">
        <v>0</v>
      </c>
      <c r="H105" s="6">
        <v>8</v>
      </c>
      <c r="I105" s="6">
        <f t="shared" si="4"/>
        <v>16</v>
      </c>
      <c r="J105" s="7">
        <v>86947</v>
      </c>
      <c r="K105" s="8">
        <f t="shared" ref="K105:K135" si="6">J105/I105</f>
        <v>5434.1875</v>
      </c>
      <c r="L105" s="9">
        <v>10</v>
      </c>
    </row>
    <row r="106" spans="1:12" x14ac:dyDescent="0.25">
      <c r="A106" s="5" t="s">
        <v>594</v>
      </c>
      <c r="B106" s="5" t="s">
        <v>103</v>
      </c>
      <c r="C106" s="6">
        <v>4</v>
      </c>
      <c r="D106" s="6">
        <v>0</v>
      </c>
      <c r="E106" s="6">
        <v>8</v>
      </c>
      <c r="F106" s="6">
        <v>0</v>
      </c>
      <c r="G106" s="6">
        <v>0</v>
      </c>
      <c r="H106" s="6">
        <v>12</v>
      </c>
      <c r="I106" s="6">
        <f t="shared" si="4"/>
        <v>24</v>
      </c>
      <c r="J106" s="7">
        <v>86947</v>
      </c>
      <c r="K106" s="8">
        <f t="shared" si="6"/>
        <v>3622.7916666666665</v>
      </c>
      <c r="L106" s="9">
        <v>10</v>
      </c>
    </row>
    <row r="107" spans="1:12" x14ac:dyDescent="0.25">
      <c r="A107" s="5" t="s">
        <v>594</v>
      </c>
      <c r="B107" s="5" t="s">
        <v>104</v>
      </c>
      <c r="C107" s="6">
        <v>35</v>
      </c>
      <c r="D107" s="6">
        <v>30</v>
      </c>
      <c r="E107" s="6">
        <v>20</v>
      </c>
      <c r="F107" s="6">
        <v>65</v>
      </c>
      <c r="G107" s="6">
        <v>10</v>
      </c>
      <c r="H107" s="6">
        <v>80</v>
      </c>
      <c r="I107" s="6">
        <f t="shared" si="4"/>
        <v>240</v>
      </c>
      <c r="J107" s="7">
        <v>595936.05651670182</v>
      </c>
      <c r="K107" s="8">
        <f t="shared" si="6"/>
        <v>2483.0669021529243</v>
      </c>
      <c r="L107" s="9">
        <v>4</v>
      </c>
    </row>
    <row r="108" spans="1:12" x14ac:dyDescent="0.25">
      <c r="A108" s="5" t="s">
        <v>594</v>
      </c>
      <c r="B108" s="5" t="s">
        <v>105</v>
      </c>
      <c r="C108" s="6">
        <v>281.05484092694422</v>
      </c>
      <c r="D108" s="6">
        <v>149.89591516103692</v>
      </c>
      <c r="E108" s="6">
        <v>234.21236743912021</v>
      </c>
      <c r="F108" s="6">
        <v>182.68564660251377</v>
      </c>
      <c r="G108" s="6">
        <v>234.21236743912021</v>
      </c>
      <c r="H108" s="6">
        <v>641.16312352710133</v>
      </c>
      <c r="I108" s="6">
        <f t="shared" si="4"/>
        <v>1723.2242610958367</v>
      </c>
      <c r="J108" s="7">
        <v>2446186.5981243728</v>
      </c>
      <c r="K108" s="8">
        <f t="shared" si="6"/>
        <v>1419.5404819618709</v>
      </c>
      <c r="L108" s="9">
        <v>6</v>
      </c>
    </row>
    <row r="109" spans="1:12" x14ac:dyDescent="0.25">
      <c r="A109" s="5" t="s">
        <v>594</v>
      </c>
      <c r="B109" s="5" t="s">
        <v>106</v>
      </c>
      <c r="C109" s="6">
        <v>180</v>
      </c>
      <c r="D109" s="6">
        <v>120</v>
      </c>
      <c r="E109" s="6">
        <v>155</v>
      </c>
      <c r="F109" s="6">
        <v>70</v>
      </c>
      <c r="G109" s="6">
        <v>175</v>
      </c>
      <c r="H109" s="6">
        <v>455</v>
      </c>
      <c r="I109" s="6">
        <f t="shared" si="4"/>
        <v>1155</v>
      </c>
      <c r="J109" s="7">
        <v>1933412.6574377951</v>
      </c>
      <c r="K109" s="8">
        <f t="shared" si="6"/>
        <v>1673.9503527599957</v>
      </c>
      <c r="L109" s="9">
        <v>6</v>
      </c>
    </row>
    <row r="110" spans="1:12" x14ac:dyDescent="0.25">
      <c r="A110" s="5" t="s">
        <v>594</v>
      </c>
      <c r="B110" s="5" t="s">
        <v>107</v>
      </c>
      <c r="C110" s="6">
        <v>20</v>
      </c>
      <c r="D110" s="6">
        <v>4</v>
      </c>
      <c r="E110" s="6">
        <v>25</v>
      </c>
      <c r="F110" s="6">
        <v>30</v>
      </c>
      <c r="G110" s="6">
        <v>15</v>
      </c>
      <c r="H110" s="6">
        <v>42</v>
      </c>
      <c r="I110" s="6">
        <f t="shared" si="4"/>
        <v>136</v>
      </c>
      <c r="J110" s="7">
        <v>345558.27085777739</v>
      </c>
      <c r="K110" s="8">
        <f t="shared" si="6"/>
        <v>2540.8696386601277</v>
      </c>
      <c r="L110" s="9">
        <v>4</v>
      </c>
    </row>
    <row r="111" spans="1:12" x14ac:dyDescent="0.25">
      <c r="A111" s="5" t="s">
        <v>594</v>
      </c>
      <c r="B111" s="5" t="s">
        <v>108</v>
      </c>
      <c r="C111" s="6">
        <v>13.123299390835861</v>
      </c>
      <c r="D111" s="6">
        <v>20.414021274633559</v>
      </c>
      <c r="E111" s="6">
        <v>23.492326070014812</v>
      </c>
      <c r="F111" s="6">
        <v>42.124170884164492</v>
      </c>
      <c r="G111" s="6">
        <v>17.659748562976652</v>
      </c>
      <c r="H111" s="6">
        <v>57.029646735484235</v>
      </c>
      <c r="I111" s="6">
        <f t="shared" si="4"/>
        <v>173.8432129181096</v>
      </c>
      <c r="J111" s="7">
        <v>442783.11087415216</v>
      </c>
      <c r="K111" s="8">
        <f t="shared" si="6"/>
        <v>2547.0255838099879</v>
      </c>
      <c r="L111" s="9">
        <v>4</v>
      </c>
    </row>
    <row r="112" spans="1:12" x14ac:dyDescent="0.25">
      <c r="A112" s="5" t="s">
        <v>594</v>
      </c>
      <c r="B112" s="5" t="s">
        <v>109</v>
      </c>
      <c r="C112" s="6">
        <v>6.2184440090093194</v>
      </c>
      <c r="D112" s="6">
        <v>5.0878178255530795</v>
      </c>
      <c r="E112" s="6">
        <v>4.5225047338249595</v>
      </c>
      <c r="F112" s="6">
        <v>2.2612523669124798</v>
      </c>
      <c r="G112" s="6">
        <v>2.2612523669124798</v>
      </c>
      <c r="H112" s="6">
        <v>15.828766568387358</v>
      </c>
      <c r="I112" s="6">
        <f t="shared" si="4"/>
        <v>36.180037870599676</v>
      </c>
      <c r="J112" s="7">
        <v>86947</v>
      </c>
      <c r="K112" s="8">
        <f t="shared" si="6"/>
        <v>2403.1760362156547</v>
      </c>
      <c r="L112" s="9">
        <v>10</v>
      </c>
    </row>
    <row r="113" spans="1:12" x14ac:dyDescent="0.25">
      <c r="A113" s="5" t="s">
        <v>594</v>
      </c>
      <c r="B113" s="5" t="s">
        <v>110</v>
      </c>
      <c r="C113" s="6">
        <v>50</v>
      </c>
      <c r="D113" s="6">
        <v>30</v>
      </c>
      <c r="E113" s="6">
        <v>35</v>
      </c>
      <c r="F113" s="6">
        <v>130</v>
      </c>
      <c r="G113" s="6">
        <v>4</v>
      </c>
      <c r="H113" s="6">
        <v>115</v>
      </c>
      <c r="I113" s="6">
        <f t="shared" si="4"/>
        <v>364</v>
      </c>
      <c r="J113" s="7">
        <v>963585.09500774718</v>
      </c>
      <c r="K113" s="8">
        <f t="shared" si="6"/>
        <v>2647.2117994718328</v>
      </c>
      <c r="L113" s="9">
        <v>4</v>
      </c>
    </row>
    <row r="114" spans="1:12" x14ac:dyDescent="0.25">
      <c r="A114" s="5" t="s">
        <v>594</v>
      </c>
      <c r="B114" s="5" t="s">
        <v>111</v>
      </c>
      <c r="C114" s="6">
        <v>25</v>
      </c>
      <c r="D114" s="6">
        <v>25</v>
      </c>
      <c r="E114" s="6">
        <v>20</v>
      </c>
      <c r="F114" s="6">
        <v>105</v>
      </c>
      <c r="G114" s="6">
        <v>10</v>
      </c>
      <c r="H114" s="6">
        <v>70</v>
      </c>
      <c r="I114" s="6">
        <f t="shared" si="4"/>
        <v>255</v>
      </c>
      <c r="J114" s="7">
        <v>747655.920252715</v>
      </c>
      <c r="K114" s="8">
        <f t="shared" si="6"/>
        <v>2931.984000991039</v>
      </c>
      <c r="L114" s="9">
        <v>2</v>
      </c>
    </row>
    <row r="115" spans="1:12" x14ac:dyDescent="0.25">
      <c r="A115" s="5" t="s">
        <v>594</v>
      </c>
      <c r="B115" s="5" t="s">
        <v>112</v>
      </c>
      <c r="C115" s="6">
        <v>19</v>
      </c>
      <c r="D115" s="6">
        <v>24</v>
      </c>
      <c r="E115" s="6">
        <v>24</v>
      </c>
      <c r="F115" s="6">
        <v>14</v>
      </c>
      <c r="G115" s="6">
        <v>8</v>
      </c>
      <c r="H115" s="6">
        <v>14</v>
      </c>
      <c r="I115" s="6">
        <f t="shared" si="4"/>
        <v>103</v>
      </c>
      <c r="J115" s="7">
        <v>158486.34474032832</v>
      </c>
      <c r="K115" s="8">
        <f t="shared" si="6"/>
        <v>1538.7023761196924</v>
      </c>
      <c r="L115" s="9">
        <v>6</v>
      </c>
    </row>
    <row r="116" spans="1:12" x14ac:dyDescent="0.25">
      <c r="A116" s="5" t="s">
        <v>594</v>
      </c>
      <c r="B116" s="5" t="s">
        <v>113</v>
      </c>
      <c r="C116" s="6">
        <v>10</v>
      </c>
      <c r="D116" s="6">
        <v>4</v>
      </c>
      <c r="E116" s="6">
        <v>10</v>
      </c>
      <c r="F116" s="6">
        <v>4</v>
      </c>
      <c r="G116" s="6">
        <v>4</v>
      </c>
      <c r="H116" s="6">
        <v>2</v>
      </c>
      <c r="I116" s="6">
        <f t="shared" si="4"/>
        <v>34</v>
      </c>
      <c r="J116" s="7">
        <v>86947</v>
      </c>
      <c r="K116" s="8">
        <f t="shared" si="6"/>
        <v>2557.2647058823532</v>
      </c>
      <c r="L116" s="9">
        <v>10</v>
      </c>
    </row>
    <row r="117" spans="1:12" x14ac:dyDescent="0.25">
      <c r="A117" s="5" t="s">
        <v>594</v>
      </c>
      <c r="B117" s="5" t="s">
        <v>114</v>
      </c>
      <c r="C117" s="6">
        <v>169.24811504863828</v>
      </c>
      <c r="D117" s="6">
        <v>173.47931792485423</v>
      </c>
      <c r="E117" s="6">
        <v>126.9360862864787</v>
      </c>
      <c r="F117" s="6">
        <v>160.78570929620636</v>
      </c>
      <c r="G117" s="6">
        <v>173.47931792485423</v>
      </c>
      <c r="H117" s="6">
        <v>469.66351925997122</v>
      </c>
      <c r="I117" s="6">
        <f t="shared" si="4"/>
        <v>1273.5920657410031</v>
      </c>
      <c r="J117" s="7">
        <v>2540125.2144737733</v>
      </c>
      <c r="K117" s="8">
        <f t="shared" si="6"/>
        <v>1994.4574741017047</v>
      </c>
      <c r="L117" s="9">
        <v>4</v>
      </c>
    </row>
    <row r="118" spans="1:12" x14ac:dyDescent="0.25">
      <c r="A118" s="5" t="s">
        <v>594</v>
      </c>
      <c r="B118" s="5" t="s">
        <v>115</v>
      </c>
      <c r="C118" s="6">
        <v>4</v>
      </c>
      <c r="D118" s="6">
        <v>4</v>
      </c>
      <c r="E118" s="6">
        <v>10</v>
      </c>
      <c r="F118" s="6">
        <v>15</v>
      </c>
      <c r="G118" s="6">
        <v>4</v>
      </c>
      <c r="H118" s="6">
        <v>18</v>
      </c>
      <c r="I118" s="6">
        <f t="shared" si="4"/>
        <v>55</v>
      </c>
      <c r="J118" s="7">
        <v>151775.17733754218</v>
      </c>
      <c r="K118" s="8">
        <f t="shared" si="6"/>
        <v>2759.5486788644034</v>
      </c>
      <c r="L118" s="9">
        <v>4</v>
      </c>
    </row>
    <row r="119" spans="1:12" x14ac:dyDescent="0.25">
      <c r="A119" s="5" t="s">
        <v>594</v>
      </c>
      <c r="B119" s="5" t="s">
        <v>116</v>
      </c>
      <c r="C119" s="6">
        <v>15</v>
      </c>
      <c r="D119" s="6">
        <v>15</v>
      </c>
      <c r="E119" s="6">
        <v>4</v>
      </c>
      <c r="F119" s="6">
        <v>20</v>
      </c>
      <c r="G119" s="6">
        <v>4</v>
      </c>
      <c r="H119" s="6">
        <v>34</v>
      </c>
      <c r="I119" s="6">
        <f t="shared" si="4"/>
        <v>92</v>
      </c>
      <c r="J119" s="7">
        <v>201760.28337824653</v>
      </c>
      <c r="K119" s="8">
        <f t="shared" si="6"/>
        <v>2193.0465584592016</v>
      </c>
      <c r="L119" s="9">
        <v>4</v>
      </c>
    </row>
    <row r="120" spans="1:12" x14ac:dyDescent="0.25">
      <c r="A120" s="5" t="s">
        <v>594</v>
      </c>
      <c r="B120" s="5" t="s">
        <v>117</v>
      </c>
      <c r="C120" s="6">
        <v>15</v>
      </c>
      <c r="D120" s="6">
        <v>20</v>
      </c>
      <c r="E120" s="6">
        <v>45</v>
      </c>
      <c r="F120" s="6">
        <v>80</v>
      </c>
      <c r="G120" s="6">
        <v>4</v>
      </c>
      <c r="H120" s="6">
        <v>80</v>
      </c>
      <c r="I120" s="6">
        <f t="shared" si="4"/>
        <v>244</v>
      </c>
      <c r="J120" s="7">
        <v>611656.76436844282</v>
      </c>
      <c r="K120" s="8">
        <f t="shared" si="6"/>
        <v>2506.7900179034541</v>
      </c>
      <c r="L120" s="9">
        <v>4</v>
      </c>
    </row>
    <row r="121" spans="1:12" x14ac:dyDescent="0.25">
      <c r="A121" s="5" t="s">
        <v>594</v>
      </c>
      <c r="B121" s="5" t="s">
        <v>118</v>
      </c>
      <c r="C121" s="6">
        <v>77.776069197501201</v>
      </c>
      <c r="D121" s="6">
        <v>10.852474771744353</v>
      </c>
      <c r="E121" s="6">
        <v>48.383950024026909</v>
      </c>
      <c r="F121" s="6">
        <v>47.027390677558863</v>
      </c>
      <c r="G121" s="6">
        <v>38.435848149927921</v>
      </c>
      <c r="H121" s="6">
        <v>54.012493993272471</v>
      </c>
      <c r="I121" s="6">
        <f t="shared" si="4"/>
        <v>276.48822681403169</v>
      </c>
      <c r="J121" s="7">
        <v>566642.59882619488</v>
      </c>
      <c r="K121" s="8">
        <f t="shared" si="6"/>
        <v>2049.4275845145603</v>
      </c>
      <c r="L121" s="9">
        <v>4</v>
      </c>
    </row>
    <row r="122" spans="1:12" x14ac:dyDescent="0.25">
      <c r="A122" s="5" t="s">
        <v>594</v>
      </c>
      <c r="B122" s="5" t="s">
        <v>119</v>
      </c>
      <c r="C122" s="6">
        <v>70</v>
      </c>
      <c r="D122" s="6">
        <v>40</v>
      </c>
      <c r="E122" s="6">
        <v>30</v>
      </c>
      <c r="F122" s="6">
        <v>120</v>
      </c>
      <c r="G122" s="6">
        <v>20</v>
      </c>
      <c r="H122" s="6">
        <v>121</v>
      </c>
      <c r="I122" s="6">
        <f t="shared" si="4"/>
        <v>401</v>
      </c>
      <c r="J122" s="7">
        <v>1028679.9812006898</v>
      </c>
      <c r="K122" s="8">
        <f t="shared" si="6"/>
        <v>2565.2867361613212</v>
      </c>
      <c r="L122" s="9">
        <v>4</v>
      </c>
    </row>
    <row r="123" spans="1:12" x14ac:dyDescent="0.25">
      <c r="A123" s="5" t="s">
        <v>594</v>
      </c>
      <c r="B123" s="5" t="s">
        <v>120</v>
      </c>
      <c r="C123" s="6">
        <v>100</v>
      </c>
      <c r="D123" s="6">
        <v>120</v>
      </c>
      <c r="E123" s="6">
        <v>90</v>
      </c>
      <c r="F123" s="6">
        <v>220</v>
      </c>
      <c r="G123" s="6">
        <v>65</v>
      </c>
      <c r="H123" s="6">
        <v>247</v>
      </c>
      <c r="I123" s="6">
        <f t="shared" si="4"/>
        <v>842</v>
      </c>
      <c r="J123" s="7">
        <v>2188169.6981460038</v>
      </c>
      <c r="K123" s="8">
        <f t="shared" si="6"/>
        <v>2598.7763635938286</v>
      </c>
      <c r="L123" s="9">
        <v>4</v>
      </c>
    </row>
    <row r="124" spans="1:12" x14ac:dyDescent="0.25">
      <c r="A124" s="5" t="s">
        <v>594</v>
      </c>
      <c r="B124" s="5" t="s">
        <v>121</v>
      </c>
      <c r="C124" s="6">
        <v>25</v>
      </c>
      <c r="D124" s="6">
        <v>25</v>
      </c>
      <c r="E124" s="6">
        <v>15</v>
      </c>
      <c r="F124" s="6">
        <v>45</v>
      </c>
      <c r="G124" s="6">
        <v>10</v>
      </c>
      <c r="H124" s="6">
        <v>46</v>
      </c>
      <c r="I124" s="6">
        <f t="shared" si="4"/>
        <v>166</v>
      </c>
      <c r="J124" s="7">
        <v>419385.80793264054</v>
      </c>
      <c r="K124" s="8">
        <f t="shared" si="6"/>
        <v>2526.4205297147018</v>
      </c>
      <c r="L124" s="9">
        <v>4</v>
      </c>
    </row>
    <row r="125" spans="1:12" x14ac:dyDescent="0.25">
      <c r="A125" s="5" t="s">
        <v>594</v>
      </c>
      <c r="B125" s="5" t="s">
        <v>122</v>
      </c>
      <c r="C125" s="6">
        <v>15</v>
      </c>
      <c r="D125" s="6">
        <v>4</v>
      </c>
      <c r="E125" s="6">
        <v>4</v>
      </c>
      <c r="F125" s="6">
        <v>35</v>
      </c>
      <c r="G125" s="6">
        <v>4</v>
      </c>
      <c r="H125" s="6">
        <v>23</v>
      </c>
      <c r="I125" s="6">
        <f t="shared" si="4"/>
        <v>85</v>
      </c>
      <c r="J125" s="7">
        <v>252444.74541513366</v>
      </c>
      <c r="K125" s="8">
        <f t="shared" si="6"/>
        <v>2969.9381813545137</v>
      </c>
      <c r="L125" s="9">
        <v>2</v>
      </c>
    </row>
    <row r="126" spans="1:12" x14ac:dyDescent="0.25">
      <c r="A126" s="5" t="s">
        <v>594</v>
      </c>
      <c r="B126" s="5" t="s">
        <v>123</v>
      </c>
      <c r="C126" s="6">
        <v>40</v>
      </c>
      <c r="D126" s="6">
        <v>35</v>
      </c>
      <c r="E126" s="6">
        <v>25</v>
      </c>
      <c r="F126" s="6">
        <v>90</v>
      </c>
      <c r="G126" s="6">
        <v>10</v>
      </c>
      <c r="H126" s="6">
        <v>100</v>
      </c>
      <c r="I126" s="6">
        <f t="shared" si="4"/>
        <v>300</v>
      </c>
      <c r="J126" s="7">
        <v>768121.36927318608</v>
      </c>
      <c r="K126" s="8">
        <f t="shared" si="6"/>
        <v>2560.4045642439537</v>
      </c>
      <c r="L126" s="9">
        <v>4</v>
      </c>
    </row>
    <row r="127" spans="1:12" x14ac:dyDescent="0.25">
      <c r="A127" s="5" t="s">
        <v>594</v>
      </c>
      <c r="B127" s="5" t="s">
        <v>124</v>
      </c>
      <c r="C127" s="6">
        <v>10</v>
      </c>
      <c r="D127" s="6">
        <v>25</v>
      </c>
      <c r="E127" s="6">
        <v>30</v>
      </c>
      <c r="F127" s="6">
        <v>60</v>
      </c>
      <c r="G127" s="6">
        <v>4</v>
      </c>
      <c r="H127" s="6">
        <v>45</v>
      </c>
      <c r="I127" s="6">
        <f t="shared" si="4"/>
        <v>174</v>
      </c>
      <c r="J127" s="7">
        <v>457547.40414124948</v>
      </c>
      <c r="K127" s="8">
        <f t="shared" si="6"/>
        <v>2629.5827824209741</v>
      </c>
      <c r="L127" s="9">
        <v>4</v>
      </c>
    </row>
    <row r="128" spans="1:12" x14ac:dyDescent="0.25">
      <c r="A128" s="5" t="s">
        <v>594</v>
      </c>
      <c r="B128" s="5" t="s">
        <v>125</v>
      </c>
      <c r="C128" s="6">
        <v>50</v>
      </c>
      <c r="D128" s="6">
        <v>40</v>
      </c>
      <c r="E128" s="6">
        <v>30</v>
      </c>
      <c r="F128" s="6">
        <v>105</v>
      </c>
      <c r="G128" s="6">
        <v>15</v>
      </c>
      <c r="H128" s="6">
        <v>120</v>
      </c>
      <c r="I128" s="6">
        <f t="shared" si="4"/>
        <v>360</v>
      </c>
      <c r="J128" s="7">
        <v>904063.50080435653</v>
      </c>
      <c r="K128" s="8">
        <f t="shared" si="6"/>
        <v>2511.2875022343237</v>
      </c>
      <c r="L128" s="9">
        <v>4</v>
      </c>
    </row>
    <row r="129" spans="1:12" x14ac:dyDescent="0.25">
      <c r="A129" s="5" t="s">
        <v>594</v>
      </c>
      <c r="B129" s="5" t="s">
        <v>126</v>
      </c>
      <c r="C129" s="6">
        <v>8</v>
      </c>
      <c r="D129" s="6">
        <v>0</v>
      </c>
      <c r="E129" s="6">
        <v>4</v>
      </c>
      <c r="F129" s="6">
        <v>4</v>
      </c>
      <c r="G129" s="6">
        <v>4</v>
      </c>
      <c r="H129" s="6">
        <v>9</v>
      </c>
      <c r="I129" s="6">
        <f t="shared" si="4"/>
        <v>29</v>
      </c>
      <c r="J129" s="7">
        <v>86947</v>
      </c>
      <c r="K129" s="8">
        <f t="shared" si="6"/>
        <v>2998.1724137931033</v>
      </c>
      <c r="L129" s="9">
        <v>10</v>
      </c>
    </row>
    <row r="130" spans="1:12" x14ac:dyDescent="0.25">
      <c r="A130" s="5" t="s">
        <v>594</v>
      </c>
      <c r="B130" s="5" t="s">
        <v>127</v>
      </c>
      <c r="C130" s="6">
        <v>15</v>
      </c>
      <c r="D130" s="6">
        <v>10</v>
      </c>
      <c r="E130" s="6">
        <v>0</v>
      </c>
      <c r="F130" s="6">
        <v>20</v>
      </c>
      <c r="G130" s="6">
        <v>4</v>
      </c>
      <c r="H130" s="6">
        <v>25</v>
      </c>
      <c r="I130" s="6">
        <f t="shared" si="4"/>
        <v>74</v>
      </c>
      <c r="J130" s="7">
        <v>179099.68584843489</v>
      </c>
      <c r="K130" s="8">
        <f t="shared" si="6"/>
        <v>2420.2660249788501</v>
      </c>
      <c r="L130" s="9">
        <v>4</v>
      </c>
    </row>
    <row r="131" spans="1:12" x14ac:dyDescent="0.25">
      <c r="A131" s="5" t="s">
        <v>594</v>
      </c>
      <c r="B131" s="5" t="s">
        <v>128</v>
      </c>
      <c r="C131" s="6">
        <v>8</v>
      </c>
      <c r="D131" s="6">
        <v>0</v>
      </c>
      <c r="E131" s="6">
        <v>4</v>
      </c>
      <c r="F131" s="6">
        <v>8</v>
      </c>
      <c r="G131" s="6">
        <v>0</v>
      </c>
      <c r="H131" s="6">
        <v>12</v>
      </c>
      <c r="I131" s="6">
        <f t="shared" si="4"/>
        <v>32</v>
      </c>
      <c r="J131" s="7">
        <v>86947</v>
      </c>
      <c r="K131" s="8">
        <f t="shared" si="6"/>
        <v>2717.09375</v>
      </c>
      <c r="L131" s="9">
        <v>10</v>
      </c>
    </row>
    <row r="132" spans="1:12" x14ac:dyDescent="0.25">
      <c r="A132" s="5" t="s">
        <v>594</v>
      </c>
      <c r="B132" s="5" t="s">
        <v>129</v>
      </c>
      <c r="C132" s="6">
        <v>25</v>
      </c>
      <c r="D132" s="6">
        <v>10</v>
      </c>
      <c r="E132" s="6">
        <v>10</v>
      </c>
      <c r="F132" s="6">
        <v>50</v>
      </c>
      <c r="G132" s="6">
        <v>4</v>
      </c>
      <c r="H132" s="6">
        <v>45</v>
      </c>
      <c r="I132" s="6">
        <f t="shared" ref="I132:I195" si="7">C132+D132+E132+F132+G132+H132</f>
        <v>144</v>
      </c>
      <c r="J132" s="7">
        <v>389665.06584862439</v>
      </c>
      <c r="K132" s="8">
        <f t="shared" si="6"/>
        <v>2706.0074017265583</v>
      </c>
      <c r="L132" s="9">
        <v>4</v>
      </c>
    </row>
    <row r="133" spans="1:12" x14ac:dyDescent="0.25">
      <c r="A133" s="5" t="s">
        <v>594</v>
      </c>
      <c r="B133" s="5" t="s">
        <v>130</v>
      </c>
      <c r="C133" s="6">
        <v>0</v>
      </c>
      <c r="D133" s="6">
        <v>0</v>
      </c>
      <c r="E133" s="6">
        <v>4</v>
      </c>
      <c r="F133" s="6">
        <v>8</v>
      </c>
      <c r="G133" s="6">
        <v>0</v>
      </c>
      <c r="H133" s="6">
        <v>4</v>
      </c>
      <c r="I133" s="6">
        <f t="shared" si="7"/>
        <v>16</v>
      </c>
      <c r="J133" s="7">
        <v>86947</v>
      </c>
      <c r="K133" s="8">
        <f t="shared" si="6"/>
        <v>5434.1875</v>
      </c>
      <c r="L133" s="9">
        <v>10</v>
      </c>
    </row>
    <row r="134" spans="1:12" x14ac:dyDescent="0.25">
      <c r="A134" s="5" t="s">
        <v>594</v>
      </c>
      <c r="B134" s="5" t="s">
        <v>131</v>
      </c>
      <c r="C134" s="6">
        <v>30</v>
      </c>
      <c r="D134" s="6">
        <v>40</v>
      </c>
      <c r="E134" s="6">
        <v>35</v>
      </c>
      <c r="F134" s="6">
        <v>80</v>
      </c>
      <c r="G134" s="6">
        <v>15</v>
      </c>
      <c r="H134" s="6">
        <v>105</v>
      </c>
      <c r="I134" s="6">
        <f t="shared" si="7"/>
        <v>305</v>
      </c>
      <c r="J134" s="7">
        <v>720139.76871553576</v>
      </c>
      <c r="K134" s="8">
        <f t="shared" si="6"/>
        <v>2361.1139957886417</v>
      </c>
      <c r="L134" s="9">
        <v>4</v>
      </c>
    </row>
    <row r="135" spans="1:12" x14ac:dyDescent="0.25">
      <c r="A135" s="5" t="s">
        <v>594</v>
      </c>
      <c r="B135" s="5" t="s">
        <v>132</v>
      </c>
      <c r="C135" s="6">
        <v>25</v>
      </c>
      <c r="D135" s="6">
        <v>25</v>
      </c>
      <c r="E135" s="6">
        <v>10</v>
      </c>
      <c r="F135" s="6">
        <v>45</v>
      </c>
      <c r="G135" s="6">
        <v>0</v>
      </c>
      <c r="H135" s="6">
        <v>60</v>
      </c>
      <c r="I135" s="6">
        <f t="shared" si="7"/>
        <v>165</v>
      </c>
      <c r="J135" s="7">
        <v>385479.55730022304</v>
      </c>
      <c r="K135" s="8">
        <f t="shared" si="6"/>
        <v>2336.2397412134728</v>
      </c>
      <c r="L135" s="9">
        <v>4</v>
      </c>
    </row>
    <row r="136" spans="1:12" x14ac:dyDescent="0.25">
      <c r="A136" s="5" t="s">
        <v>594</v>
      </c>
      <c r="B136" s="5" t="s">
        <v>133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f t="shared" si="7"/>
        <v>0</v>
      </c>
      <c r="J136" s="7">
        <v>86947</v>
      </c>
      <c r="K136" s="8">
        <v>0</v>
      </c>
      <c r="L136" s="9">
        <v>10</v>
      </c>
    </row>
    <row r="137" spans="1:12" x14ac:dyDescent="0.25">
      <c r="A137" s="5" t="s">
        <v>594</v>
      </c>
      <c r="B137" s="5" t="s">
        <v>134</v>
      </c>
      <c r="C137" s="6">
        <v>20</v>
      </c>
      <c r="D137" s="6">
        <v>4</v>
      </c>
      <c r="E137" s="6">
        <v>14</v>
      </c>
      <c r="F137" s="6">
        <v>8</v>
      </c>
      <c r="G137" s="6">
        <v>8</v>
      </c>
      <c r="H137" s="6">
        <v>38</v>
      </c>
      <c r="I137" s="6">
        <f t="shared" si="7"/>
        <v>92</v>
      </c>
      <c r="J137" s="7">
        <v>145293.96947560617</v>
      </c>
      <c r="K137" s="8">
        <f t="shared" ref="K137:K144" si="8">J137/I137</f>
        <v>1579.2822769087627</v>
      </c>
      <c r="L137" s="9">
        <v>6</v>
      </c>
    </row>
    <row r="138" spans="1:12" x14ac:dyDescent="0.25">
      <c r="A138" s="5" t="s">
        <v>594</v>
      </c>
      <c r="B138" s="5" t="s">
        <v>135</v>
      </c>
      <c r="C138" s="6">
        <v>35</v>
      </c>
      <c r="D138" s="6">
        <v>20</v>
      </c>
      <c r="E138" s="6">
        <v>4</v>
      </c>
      <c r="F138" s="6">
        <v>40</v>
      </c>
      <c r="G138" s="6">
        <v>4</v>
      </c>
      <c r="H138" s="6">
        <v>41</v>
      </c>
      <c r="I138" s="6">
        <f t="shared" si="7"/>
        <v>144</v>
      </c>
      <c r="J138" s="7">
        <v>349239.67129511747</v>
      </c>
      <c r="K138" s="8">
        <f t="shared" si="8"/>
        <v>2425.2754951049824</v>
      </c>
      <c r="L138" s="9">
        <v>4</v>
      </c>
    </row>
    <row r="139" spans="1:12" x14ac:dyDescent="0.25">
      <c r="A139" s="5" t="s">
        <v>594</v>
      </c>
      <c r="B139" s="5" t="s">
        <v>136</v>
      </c>
      <c r="C139" s="6">
        <v>25</v>
      </c>
      <c r="D139" s="6">
        <v>10</v>
      </c>
      <c r="E139" s="6">
        <v>20</v>
      </c>
      <c r="F139" s="6">
        <v>30</v>
      </c>
      <c r="G139" s="6">
        <v>10</v>
      </c>
      <c r="H139" s="6">
        <v>41</v>
      </c>
      <c r="I139" s="6">
        <f t="shared" si="7"/>
        <v>136</v>
      </c>
      <c r="J139" s="7">
        <v>308113.18829108594</v>
      </c>
      <c r="K139" s="8">
        <f t="shared" si="8"/>
        <v>2265.5381491991611</v>
      </c>
      <c r="L139" s="9">
        <v>4</v>
      </c>
    </row>
    <row r="140" spans="1:12" x14ac:dyDescent="0.25">
      <c r="A140" s="5" t="s">
        <v>594</v>
      </c>
      <c r="B140" s="5" t="s">
        <v>137</v>
      </c>
      <c r="C140" s="6">
        <v>80</v>
      </c>
      <c r="D140" s="6">
        <v>85</v>
      </c>
      <c r="E140" s="6">
        <v>65</v>
      </c>
      <c r="F140" s="6">
        <v>35</v>
      </c>
      <c r="G140" s="6">
        <v>15</v>
      </c>
      <c r="H140" s="6">
        <v>172</v>
      </c>
      <c r="I140" s="6">
        <f t="shared" si="7"/>
        <v>452</v>
      </c>
      <c r="J140" s="7">
        <v>653664.95465411711</v>
      </c>
      <c r="K140" s="8">
        <f t="shared" si="8"/>
        <v>1446.1614041020291</v>
      </c>
      <c r="L140" s="9">
        <v>6</v>
      </c>
    </row>
    <row r="141" spans="1:12" x14ac:dyDescent="0.25">
      <c r="A141" s="5" t="s">
        <v>594</v>
      </c>
      <c r="B141" s="5" t="s">
        <v>138</v>
      </c>
      <c r="C141" s="6">
        <v>20</v>
      </c>
      <c r="D141" s="6">
        <v>10</v>
      </c>
      <c r="E141" s="6">
        <v>10</v>
      </c>
      <c r="F141" s="6">
        <v>25</v>
      </c>
      <c r="G141" s="6">
        <v>4</v>
      </c>
      <c r="H141" s="6">
        <v>40</v>
      </c>
      <c r="I141" s="6">
        <f t="shared" si="7"/>
        <v>109</v>
      </c>
      <c r="J141" s="7">
        <v>242863.8629423932</v>
      </c>
      <c r="K141" s="8">
        <f t="shared" si="8"/>
        <v>2228.1088343338824</v>
      </c>
      <c r="L141" s="9">
        <v>4</v>
      </c>
    </row>
    <row r="142" spans="1:12" x14ac:dyDescent="0.25">
      <c r="A142" s="5" t="s">
        <v>594</v>
      </c>
      <c r="B142" s="5" t="s">
        <v>139</v>
      </c>
      <c r="C142" s="6">
        <v>8</v>
      </c>
      <c r="D142" s="6">
        <v>10</v>
      </c>
      <c r="E142" s="6">
        <v>19</v>
      </c>
      <c r="F142" s="6">
        <v>8</v>
      </c>
      <c r="G142" s="6">
        <v>8</v>
      </c>
      <c r="H142" s="6">
        <v>37</v>
      </c>
      <c r="I142" s="6">
        <f t="shared" si="7"/>
        <v>90</v>
      </c>
      <c r="J142" s="7">
        <v>134734.89745850724</v>
      </c>
      <c r="K142" s="8">
        <f t="shared" si="8"/>
        <v>1497.054416205636</v>
      </c>
      <c r="L142" s="9">
        <v>6</v>
      </c>
    </row>
    <row r="143" spans="1:12" x14ac:dyDescent="0.25">
      <c r="A143" s="5" t="s">
        <v>594</v>
      </c>
      <c r="B143" s="5" t="s">
        <v>140</v>
      </c>
      <c r="C143" s="6">
        <v>0</v>
      </c>
      <c r="D143" s="6">
        <v>8</v>
      </c>
      <c r="E143" s="6">
        <v>1</v>
      </c>
      <c r="F143" s="6">
        <v>0</v>
      </c>
      <c r="G143" s="6">
        <v>0</v>
      </c>
      <c r="H143" s="6">
        <v>9</v>
      </c>
      <c r="I143" s="6">
        <f t="shared" si="7"/>
        <v>18</v>
      </c>
      <c r="J143" s="7">
        <v>36149.688793129222</v>
      </c>
      <c r="K143" s="8">
        <f t="shared" si="8"/>
        <v>2008.3160440627346</v>
      </c>
      <c r="L143" s="9">
        <v>4</v>
      </c>
    </row>
    <row r="144" spans="1:12" x14ac:dyDescent="0.25">
      <c r="A144" s="5" t="s">
        <v>594</v>
      </c>
      <c r="B144" s="5" t="s">
        <v>141</v>
      </c>
      <c r="C144" s="6">
        <v>15</v>
      </c>
      <c r="D144" s="6">
        <v>10</v>
      </c>
      <c r="E144" s="6">
        <v>15</v>
      </c>
      <c r="F144" s="6">
        <v>20</v>
      </c>
      <c r="G144" s="6">
        <v>4</v>
      </c>
      <c r="H144" s="6">
        <v>37</v>
      </c>
      <c r="I144" s="6">
        <f t="shared" si="7"/>
        <v>101</v>
      </c>
      <c r="J144" s="7">
        <v>184523.34897313305</v>
      </c>
      <c r="K144" s="8">
        <f t="shared" si="8"/>
        <v>1826.9638512191391</v>
      </c>
      <c r="L144" s="9">
        <v>6</v>
      </c>
    </row>
    <row r="145" spans="1:12" x14ac:dyDescent="0.25">
      <c r="A145" s="5" t="s">
        <v>594</v>
      </c>
      <c r="B145" s="5" t="s">
        <v>142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f t="shared" si="7"/>
        <v>0</v>
      </c>
      <c r="J145" s="7">
        <v>86947</v>
      </c>
      <c r="K145" s="8">
        <v>0</v>
      </c>
      <c r="L145" s="9">
        <v>10</v>
      </c>
    </row>
    <row r="146" spans="1:12" x14ac:dyDescent="0.25">
      <c r="A146" s="5" t="s">
        <v>594</v>
      </c>
      <c r="B146" s="5" t="s">
        <v>143</v>
      </c>
      <c r="C146" s="6">
        <v>55</v>
      </c>
      <c r="D146" s="6">
        <v>30</v>
      </c>
      <c r="E146" s="6">
        <v>20</v>
      </c>
      <c r="F146" s="6">
        <v>85</v>
      </c>
      <c r="G146" s="6">
        <v>10</v>
      </c>
      <c r="H146" s="6">
        <v>105</v>
      </c>
      <c r="I146" s="6">
        <f t="shared" si="7"/>
        <v>305</v>
      </c>
      <c r="J146" s="7">
        <v>726683.49629757646</v>
      </c>
      <c r="K146" s="8">
        <f t="shared" ref="K146:K167" si="9">J146/I146</f>
        <v>2382.5688403199229</v>
      </c>
      <c r="L146" s="9">
        <v>4</v>
      </c>
    </row>
    <row r="147" spans="1:12" x14ac:dyDescent="0.25">
      <c r="A147" s="5" t="s">
        <v>594</v>
      </c>
      <c r="B147" s="5" t="s">
        <v>144</v>
      </c>
      <c r="C147" s="6">
        <v>45</v>
      </c>
      <c r="D147" s="6">
        <v>15</v>
      </c>
      <c r="E147" s="6">
        <v>4</v>
      </c>
      <c r="F147" s="6">
        <v>70</v>
      </c>
      <c r="G147" s="6">
        <v>10</v>
      </c>
      <c r="H147" s="6">
        <v>64</v>
      </c>
      <c r="I147" s="6">
        <f t="shared" si="7"/>
        <v>208</v>
      </c>
      <c r="J147" s="7">
        <v>577454.66750574391</v>
      </c>
      <c r="K147" s="8">
        <f t="shared" si="9"/>
        <v>2776.224363008384</v>
      </c>
      <c r="L147" s="9">
        <v>4</v>
      </c>
    </row>
    <row r="148" spans="1:12" x14ac:dyDescent="0.25">
      <c r="A148" s="5" t="s">
        <v>594</v>
      </c>
      <c r="B148" s="5" t="s">
        <v>145</v>
      </c>
      <c r="C148" s="6">
        <v>0</v>
      </c>
      <c r="D148" s="6">
        <v>4</v>
      </c>
      <c r="E148" s="6">
        <v>15</v>
      </c>
      <c r="F148" s="6">
        <v>0</v>
      </c>
      <c r="G148" s="6">
        <v>0</v>
      </c>
      <c r="H148" s="6">
        <v>18</v>
      </c>
      <c r="I148" s="6">
        <f t="shared" si="7"/>
        <v>37</v>
      </c>
      <c r="J148" s="7">
        <v>86947</v>
      </c>
      <c r="K148" s="8">
        <f t="shared" si="9"/>
        <v>2349.9189189189187</v>
      </c>
      <c r="L148" s="9">
        <v>10</v>
      </c>
    </row>
    <row r="149" spans="1:12" x14ac:dyDescent="0.25">
      <c r="A149" s="5" t="s">
        <v>594</v>
      </c>
      <c r="B149" s="5" t="s">
        <v>146</v>
      </c>
      <c r="C149" s="6">
        <v>19</v>
      </c>
      <c r="D149" s="6">
        <v>19</v>
      </c>
      <c r="E149" s="6">
        <v>14</v>
      </c>
      <c r="F149" s="6">
        <v>14</v>
      </c>
      <c r="G149" s="6">
        <v>8</v>
      </c>
      <c r="H149" s="6">
        <v>37</v>
      </c>
      <c r="I149" s="6">
        <f t="shared" si="7"/>
        <v>111</v>
      </c>
      <c r="J149" s="7">
        <v>171689.98772273349</v>
      </c>
      <c r="K149" s="8">
        <f t="shared" si="9"/>
        <v>1546.7566461507522</v>
      </c>
      <c r="L149" s="9">
        <v>6</v>
      </c>
    </row>
    <row r="150" spans="1:12" x14ac:dyDescent="0.25">
      <c r="A150" s="5" t="s">
        <v>594</v>
      </c>
      <c r="B150" s="5" t="s">
        <v>147</v>
      </c>
      <c r="C150" s="6">
        <v>10</v>
      </c>
      <c r="D150" s="6">
        <v>10</v>
      </c>
      <c r="E150" s="6">
        <v>20</v>
      </c>
      <c r="F150" s="6">
        <v>20</v>
      </c>
      <c r="G150" s="6">
        <v>4</v>
      </c>
      <c r="H150" s="6">
        <v>31</v>
      </c>
      <c r="I150" s="6">
        <f t="shared" si="7"/>
        <v>95</v>
      </c>
      <c r="J150" s="7">
        <v>223006.0000366843</v>
      </c>
      <c r="K150" s="8">
        <f t="shared" si="9"/>
        <v>2347.431579333519</v>
      </c>
      <c r="L150" s="9">
        <v>4</v>
      </c>
    </row>
    <row r="151" spans="1:12" x14ac:dyDescent="0.25">
      <c r="A151" s="5" t="s">
        <v>594</v>
      </c>
      <c r="B151" s="5" t="s">
        <v>148</v>
      </c>
      <c r="C151" s="6">
        <v>30</v>
      </c>
      <c r="D151" s="6">
        <v>35</v>
      </c>
      <c r="E151" s="6">
        <v>35</v>
      </c>
      <c r="F151" s="6">
        <v>80</v>
      </c>
      <c r="G151" s="6">
        <v>4</v>
      </c>
      <c r="H151" s="6">
        <v>100</v>
      </c>
      <c r="I151" s="6">
        <f t="shared" si="7"/>
        <v>284</v>
      </c>
      <c r="J151" s="7">
        <v>706682.40793567966</v>
      </c>
      <c r="K151" s="8">
        <f t="shared" si="9"/>
        <v>2488.3183378016888</v>
      </c>
      <c r="L151" s="9">
        <v>4</v>
      </c>
    </row>
    <row r="152" spans="1:12" x14ac:dyDescent="0.25">
      <c r="A152" s="5" t="s">
        <v>594</v>
      </c>
      <c r="B152" s="5" t="s">
        <v>149</v>
      </c>
      <c r="C152" s="6">
        <v>4</v>
      </c>
      <c r="D152" s="6">
        <v>10</v>
      </c>
      <c r="E152" s="6">
        <v>10</v>
      </c>
      <c r="F152" s="6">
        <v>10</v>
      </c>
      <c r="G152" s="6">
        <v>0</v>
      </c>
      <c r="H152" s="6">
        <v>23</v>
      </c>
      <c r="I152" s="6">
        <f t="shared" si="7"/>
        <v>57</v>
      </c>
      <c r="J152" s="7">
        <v>107732.73496849278</v>
      </c>
      <c r="K152" s="8">
        <f t="shared" si="9"/>
        <v>1890.0479819033819</v>
      </c>
      <c r="L152" s="9">
        <v>6</v>
      </c>
    </row>
    <row r="153" spans="1:12" x14ac:dyDescent="0.25">
      <c r="A153" s="5" t="s">
        <v>594</v>
      </c>
      <c r="B153" s="5" t="s">
        <v>150</v>
      </c>
      <c r="C153" s="6">
        <v>20</v>
      </c>
      <c r="D153" s="6">
        <v>10</v>
      </c>
      <c r="E153" s="6">
        <v>15</v>
      </c>
      <c r="F153" s="6">
        <v>55</v>
      </c>
      <c r="G153" s="6">
        <v>4</v>
      </c>
      <c r="H153" s="6">
        <v>45</v>
      </c>
      <c r="I153" s="6">
        <f t="shared" si="7"/>
        <v>149</v>
      </c>
      <c r="J153" s="7">
        <v>419658.73455466691</v>
      </c>
      <c r="K153" s="8">
        <f t="shared" si="9"/>
        <v>2816.5015741923953</v>
      </c>
      <c r="L153" s="9">
        <v>2</v>
      </c>
    </row>
    <row r="154" spans="1:12" x14ac:dyDescent="0.25">
      <c r="A154" s="5" t="s">
        <v>594</v>
      </c>
      <c r="B154" s="5" t="s">
        <v>151</v>
      </c>
      <c r="C154" s="6">
        <v>10</v>
      </c>
      <c r="D154" s="6">
        <v>10</v>
      </c>
      <c r="E154" s="6">
        <v>10</v>
      </c>
      <c r="F154" s="6">
        <v>35</v>
      </c>
      <c r="G154" s="6">
        <v>0</v>
      </c>
      <c r="H154" s="6">
        <v>30</v>
      </c>
      <c r="I154" s="6">
        <f t="shared" si="7"/>
        <v>95</v>
      </c>
      <c r="J154" s="7">
        <v>260001.56281002241</v>
      </c>
      <c r="K154" s="8">
        <f t="shared" si="9"/>
        <v>2736.8585558949726</v>
      </c>
      <c r="L154" s="9">
        <v>4</v>
      </c>
    </row>
    <row r="155" spans="1:12" x14ac:dyDescent="0.25">
      <c r="A155" s="5" t="s">
        <v>594</v>
      </c>
      <c r="B155" s="5" t="s">
        <v>152</v>
      </c>
      <c r="C155" s="6">
        <v>15</v>
      </c>
      <c r="D155" s="6">
        <v>10</v>
      </c>
      <c r="E155" s="6">
        <v>10</v>
      </c>
      <c r="F155" s="6">
        <v>20</v>
      </c>
      <c r="G155" s="6">
        <v>4</v>
      </c>
      <c r="H155" s="6">
        <v>35</v>
      </c>
      <c r="I155" s="6">
        <f t="shared" si="7"/>
        <v>94</v>
      </c>
      <c r="J155" s="7">
        <v>211286.8898335784</v>
      </c>
      <c r="K155" s="8">
        <f t="shared" si="9"/>
        <v>2247.7328705699829</v>
      </c>
      <c r="L155" s="9">
        <v>4</v>
      </c>
    </row>
    <row r="156" spans="1:12" x14ac:dyDescent="0.25">
      <c r="A156" s="5" t="s">
        <v>594</v>
      </c>
      <c r="B156" s="5" t="s">
        <v>153</v>
      </c>
      <c r="C156" s="6">
        <v>4</v>
      </c>
      <c r="D156" s="6">
        <v>4</v>
      </c>
      <c r="E156" s="6">
        <v>0</v>
      </c>
      <c r="F156" s="6">
        <v>4</v>
      </c>
      <c r="G156" s="6">
        <v>4</v>
      </c>
      <c r="H156" s="6">
        <v>3</v>
      </c>
      <c r="I156" s="6">
        <f t="shared" si="7"/>
        <v>19</v>
      </c>
      <c r="J156" s="7">
        <v>86947</v>
      </c>
      <c r="K156" s="8">
        <f t="shared" si="9"/>
        <v>4576.1578947368425</v>
      </c>
      <c r="L156" s="9">
        <v>10</v>
      </c>
    </row>
    <row r="157" spans="1:12" x14ac:dyDescent="0.25">
      <c r="A157" s="5" t="s">
        <v>594</v>
      </c>
      <c r="B157" s="5" t="s">
        <v>154</v>
      </c>
      <c r="C157" s="6">
        <v>75</v>
      </c>
      <c r="D157" s="6">
        <v>70</v>
      </c>
      <c r="E157" s="6">
        <v>100</v>
      </c>
      <c r="F157" s="6">
        <v>80</v>
      </c>
      <c r="G157" s="6">
        <v>60</v>
      </c>
      <c r="H157" s="6">
        <v>235</v>
      </c>
      <c r="I157" s="6">
        <f t="shared" si="7"/>
        <v>620</v>
      </c>
      <c r="J157" s="7">
        <v>856027.19031111128</v>
      </c>
      <c r="K157" s="8">
        <f t="shared" si="9"/>
        <v>1380.6890166308247</v>
      </c>
      <c r="L157" s="9">
        <v>8</v>
      </c>
    </row>
    <row r="158" spans="1:12" x14ac:dyDescent="0.25">
      <c r="A158" s="5" t="s">
        <v>594</v>
      </c>
      <c r="B158" s="5" t="s">
        <v>155</v>
      </c>
      <c r="C158" s="6">
        <v>20</v>
      </c>
      <c r="D158" s="6">
        <v>20</v>
      </c>
      <c r="E158" s="6">
        <v>25</v>
      </c>
      <c r="F158" s="6">
        <v>55</v>
      </c>
      <c r="G158" s="6">
        <v>4</v>
      </c>
      <c r="H158" s="6">
        <v>65</v>
      </c>
      <c r="I158" s="6">
        <f t="shared" si="7"/>
        <v>189</v>
      </c>
      <c r="J158" s="7">
        <v>498289.03096663509</v>
      </c>
      <c r="K158" s="8">
        <f t="shared" si="9"/>
        <v>2636.4498992943654</v>
      </c>
      <c r="L158" s="9">
        <v>4</v>
      </c>
    </row>
    <row r="159" spans="1:12" x14ac:dyDescent="0.25">
      <c r="A159" s="5" t="s">
        <v>594</v>
      </c>
      <c r="B159" s="5" t="s">
        <v>156</v>
      </c>
      <c r="C159" s="6">
        <v>53.236025830749242</v>
      </c>
      <c r="D159" s="6">
        <v>82.811595736721046</v>
      </c>
      <c r="E159" s="6">
        <v>95.299058585909137</v>
      </c>
      <c r="F159" s="6">
        <v>170.88107056783707</v>
      </c>
      <c r="G159" s="6">
        <v>71.638602661131699</v>
      </c>
      <c r="H159" s="6">
        <v>186.34668015337942</v>
      </c>
      <c r="I159" s="6">
        <f t="shared" si="7"/>
        <v>660.21303353572762</v>
      </c>
      <c r="J159" s="7">
        <v>1759095.4274663264</v>
      </c>
      <c r="K159" s="8">
        <f t="shared" si="9"/>
        <v>2664.4360806474938</v>
      </c>
      <c r="L159" s="9">
        <v>4</v>
      </c>
    </row>
    <row r="160" spans="1:12" x14ac:dyDescent="0.25">
      <c r="A160" s="5" t="s">
        <v>594</v>
      </c>
      <c r="B160" s="5" t="s">
        <v>157</v>
      </c>
      <c r="C160" s="6">
        <v>4</v>
      </c>
      <c r="D160" s="6">
        <v>10</v>
      </c>
      <c r="E160" s="6">
        <v>14</v>
      </c>
      <c r="F160" s="6">
        <v>8</v>
      </c>
      <c r="G160" s="6">
        <v>4</v>
      </c>
      <c r="H160" s="6">
        <v>20</v>
      </c>
      <c r="I160" s="6">
        <f t="shared" si="7"/>
        <v>60</v>
      </c>
      <c r="J160" s="7">
        <v>94099.751414166793</v>
      </c>
      <c r="K160" s="8">
        <f t="shared" si="9"/>
        <v>1568.3291902361132</v>
      </c>
      <c r="L160" s="9">
        <v>6</v>
      </c>
    </row>
    <row r="161" spans="1:12" x14ac:dyDescent="0.25">
      <c r="A161" s="5" t="s">
        <v>594</v>
      </c>
      <c r="B161" s="5" t="s">
        <v>158</v>
      </c>
      <c r="C161" s="6">
        <v>35</v>
      </c>
      <c r="D161" s="6">
        <v>20</v>
      </c>
      <c r="E161" s="6">
        <v>25</v>
      </c>
      <c r="F161" s="6">
        <v>70</v>
      </c>
      <c r="G161" s="6">
        <v>10</v>
      </c>
      <c r="H161" s="6">
        <v>80</v>
      </c>
      <c r="I161" s="6">
        <f t="shared" si="7"/>
        <v>240</v>
      </c>
      <c r="J161" s="7">
        <v>613924.72145928978</v>
      </c>
      <c r="K161" s="8">
        <f t="shared" si="9"/>
        <v>2558.0196727470407</v>
      </c>
      <c r="L161" s="9">
        <v>4</v>
      </c>
    </row>
    <row r="162" spans="1:12" x14ac:dyDescent="0.25">
      <c r="A162" s="5" t="s">
        <v>594</v>
      </c>
      <c r="B162" s="5" t="s">
        <v>159</v>
      </c>
      <c r="C162" s="6">
        <v>18.040446304044629</v>
      </c>
      <c r="D162" s="6">
        <v>13.516457461645746</v>
      </c>
      <c r="E162" s="6">
        <v>25.617433751743373</v>
      </c>
      <c r="F162" s="6">
        <v>18.345746164574617</v>
      </c>
      <c r="G162" s="6">
        <v>19.650209205020921</v>
      </c>
      <c r="H162" s="6">
        <v>57.174337517433749</v>
      </c>
      <c r="I162" s="6">
        <f t="shared" si="7"/>
        <v>152.34463040446303</v>
      </c>
      <c r="J162" s="7">
        <v>259095.89559681664</v>
      </c>
      <c r="K162" s="8">
        <f t="shared" si="9"/>
        <v>1700.7222040510217</v>
      </c>
      <c r="L162" s="9">
        <v>6</v>
      </c>
    </row>
    <row r="163" spans="1:12" x14ac:dyDescent="0.25">
      <c r="A163" s="5" t="s">
        <v>594</v>
      </c>
      <c r="B163" s="5" t="s">
        <v>160</v>
      </c>
      <c r="C163" s="6">
        <v>4</v>
      </c>
      <c r="D163" s="6">
        <v>4</v>
      </c>
      <c r="E163" s="6">
        <v>30</v>
      </c>
      <c r="F163" s="6">
        <v>50</v>
      </c>
      <c r="G163" s="6">
        <v>4</v>
      </c>
      <c r="H163" s="6">
        <v>35</v>
      </c>
      <c r="I163" s="6">
        <f t="shared" si="7"/>
        <v>127</v>
      </c>
      <c r="J163" s="7">
        <v>394803.92115232756</v>
      </c>
      <c r="K163" s="8">
        <f t="shared" si="9"/>
        <v>3108.6922925380122</v>
      </c>
      <c r="L163" s="9">
        <v>2</v>
      </c>
    </row>
    <row r="164" spans="1:12" x14ac:dyDescent="0.25">
      <c r="A164" s="5" t="s">
        <v>594</v>
      </c>
      <c r="B164" s="5" t="s">
        <v>161</v>
      </c>
      <c r="C164" s="6">
        <v>15</v>
      </c>
      <c r="D164" s="6">
        <v>4</v>
      </c>
      <c r="E164" s="6">
        <v>30</v>
      </c>
      <c r="F164" s="6">
        <v>20</v>
      </c>
      <c r="G164" s="6">
        <v>4</v>
      </c>
      <c r="H164" s="6">
        <v>49</v>
      </c>
      <c r="I164" s="6">
        <f t="shared" si="7"/>
        <v>122</v>
      </c>
      <c r="J164" s="7">
        <v>233676.80630828475</v>
      </c>
      <c r="K164" s="8">
        <f t="shared" si="9"/>
        <v>1915.383658264629</v>
      </c>
      <c r="L164" s="9">
        <v>6</v>
      </c>
    </row>
    <row r="165" spans="1:12" x14ac:dyDescent="0.25">
      <c r="A165" s="5" t="s">
        <v>594</v>
      </c>
      <c r="B165" s="5" t="s">
        <v>162</v>
      </c>
      <c r="C165" s="6">
        <v>35</v>
      </c>
      <c r="D165" s="6">
        <v>35</v>
      </c>
      <c r="E165" s="6">
        <v>20</v>
      </c>
      <c r="F165" s="6">
        <v>95</v>
      </c>
      <c r="G165" s="6">
        <v>4</v>
      </c>
      <c r="H165" s="6">
        <v>90</v>
      </c>
      <c r="I165" s="6">
        <f t="shared" si="7"/>
        <v>279</v>
      </c>
      <c r="J165" s="7">
        <v>727748.02568489453</v>
      </c>
      <c r="K165" s="8">
        <f t="shared" si="9"/>
        <v>2608.4158626698727</v>
      </c>
      <c r="L165" s="9">
        <v>4</v>
      </c>
    </row>
    <row r="166" spans="1:12" x14ac:dyDescent="0.25">
      <c r="A166" s="5" t="s">
        <v>594</v>
      </c>
      <c r="B166" s="5" t="s">
        <v>163</v>
      </c>
      <c r="C166" s="6">
        <v>10</v>
      </c>
      <c r="D166" s="6">
        <v>20</v>
      </c>
      <c r="E166" s="6">
        <v>4</v>
      </c>
      <c r="F166" s="6">
        <v>20</v>
      </c>
      <c r="G166" s="6">
        <v>4</v>
      </c>
      <c r="H166" s="6">
        <v>34</v>
      </c>
      <c r="I166" s="6">
        <f t="shared" si="7"/>
        <v>92</v>
      </c>
      <c r="J166" s="7">
        <v>205296.20742374763</v>
      </c>
      <c r="K166" s="8">
        <f t="shared" si="9"/>
        <v>2231.4805154755177</v>
      </c>
      <c r="L166" s="9">
        <v>4</v>
      </c>
    </row>
    <row r="167" spans="1:12" x14ac:dyDescent="0.25">
      <c r="A167" s="5" t="s">
        <v>594</v>
      </c>
      <c r="B167" s="5" t="s">
        <v>164</v>
      </c>
      <c r="C167" s="6">
        <v>60</v>
      </c>
      <c r="D167" s="6">
        <v>25</v>
      </c>
      <c r="E167" s="6">
        <v>30</v>
      </c>
      <c r="F167" s="6">
        <v>105</v>
      </c>
      <c r="G167" s="6">
        <v>10</v>
      </c>
      <c r="H167" s="6">
        <v>115</v>
      </c>
      <c r="I167" s="6">
        <f t="shared" si="7"/>
        <v>345</v>
      </c>
      <c r="J167" s="7">
        <v>858485.02898789651</v>
      </c>
      <c r="K167" s="8">
        <f t="shared" si="9"/>
        <v>2488.3624028634681</v>
      </c>
      <c r="L167" s="9">
        <v>4</v>
      </c>
    </row>
    <row r="168" spans="1:12" x14ac:dyDescent="0.25">
      <c r="A168" s="5" t="s">
        <v>594</v>
      </c>
      <c r="B168" s="5" t="s">
        <v>165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f t="shared" si="7"/>
        <v>0</v>
      </c>
      <c r="J168" s="7">
        <v>86947</v>
      </c>
      <c r="K168" s="8">
        <v>0</v>
      </c>
      <c r="L168" s="9">
        <v>10</v>
      </c>
    </row>
    <row r="169" spans="1:12" x14ac:dyDescent="0.25">
      <c r="A169" s="5" t="s">
        <v>594</v>
      </c>
      <c r="B169" s="5" t="s">
        <v>166</v>
      </c>
      <c r="C169" s="6">
        <v>200</v>
      </c>
      <c r="D169" s="6">
        <v>185</v>
      </c>
      <c r="E169" s="6">
        <v>195</v>
      </c>
      <c r="F169" s="6">
        <v>365</v>
      </c>
      <c r="G169" s="6">
        <v>150</v>
      </c>
      <c r="H169" s="6">
        <v>554</v>
      </c>
      <c r="I169" s="6">
        <f t="shared" si="7"/>
        <v>1649</v>
      </c>
      <c r="J169" s="7">
        <v>4067676.4024437144</v>
      </c>
      <c r="K169" s="8">
        <f>J169/I169</f>
        <v>2466.7534278009184</v>
      </c>
      <c r="L169" s="9">
        <v>4</v>
      </c>
    </row>
    <row r="170" spans="1:12" x14ac:dyDescent="0.25">
      <c r="A170" s="5" t="s">
        <v>594</v>
      </c>
      <c r="B170" s="5" t="s">
        <v>167</v>
      </c>
      <c r="C170" s="6">
        <v>4</v>
      </c>
      <c r="D170" s="6">
        <v>4</v>
      </c>
      <c r="E170" s="6">
        <v>4</v>
      </c>
      <c r="F170" s="6">
        <v>15</v>
      </c>
      <c r="G170" s="6">
        <v>0</v>
      </c>
      <c r="H170" s="6">
        <v>12</v>
      </c>
      <c r="I170" s="6">
        <f t="shared" si="7"/>
        <v>39</v>
      </c>
      <c r="J170" s="7">
        <v>105795.34068799262</v>
      </c>
      <c r="K170" s="8">
        <f>J170/I170</f>
        <v>2712.701043281862</v>
      </c>
      <c r="L170" s="9">
        <v>4</v>
      </c>
    </row>
    <row r="171" spans="1:12" x14ac:dyDescent="0.25">
      <c r="A171" s="5" t="s">
        <v>594</v>
      </c>
      <c r="B171" s="5" t="s">
        <v>168</v>
      </c>
      <c r="C171" s="6">
        <v>8</v>
      </c>
      <c r="D171" s="6">
        <v>25</v>
      </c>
      <c r="E171" s="6">
        <v>8</v>
      </c>
      <c r="F171" s="6">
        <v>4</v>
      </c>
      <c r="G171" s="6">
        <v>8</v>
      </c>
      <c r="H171" s="6">
        <v>34</v>
      </c>
      <c r="I171" s="6">
        <f t="shared" si="7"/>
        <v>87</v>
      </c>
      <c r="J171" s="7">
        <v>113168.90597845764</v>
      </c>
      <c r="K171" s="8">
        <f>J171/I171</f>
        <v>1300.7920227408924</v>
      </c>
      <c r="L171" s="9">
        <v>8</v>
      </c>
    </row>
    <row r="172" spans="1:12" x14ac:dyDescent="0.25">
      <c r="A172" s="5" t="s">
        <v>594</v>
      </c>
      <c r="B172" s="5" t="s">
        <v>169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f t="shared" si="7"/>
        <v>0</v>
      </c>
      <c r="J172" s="7">
        <v>86947</v>
      </c>
      <c r="K172" s="8">
        <v>0</v>
      </c>
      <c r="L172" s="9">
        <v>10</v>
      </c>
    </row>
    <row r="173" spans="1:12" x14ac:dyDescent="0.25">
      <c r="A173" s="5" t="s">
        <v>594</v>
      </c>
      <c r="B173" s="5" t="s">
        <v>170</v>
      </c>
      <c r="C173" s="6">
        <v>0</v>
      </c>
      <c r="D173" s="6">
        <v>0.75266630809796786</v>
      </c>
      <c r="E173" s="6">
        <v>0</v>
      </c>
      <c r="F173" s="6">
        <v>0</v>
      </c>
      <c r="G173" s="6">
        <v>0</v>
      </c>
      <c r="H173" s="6">
        <v>0.75266630809796786</v>
      </c>
      <c r="I173" s="6">
        <f t="shared" si="7"/>
        <v>1.5053326161959357</v>
      </c>
      <c r="J173" s="7">
        <v>86947</v>
      </c>
      <c r="K173" s="8">
        <f t="shared" ref="K173:K185" si="10">J173/I173</f>
        <v>57759.327782135086</v>
      </c>
      <c r="L173" s="9">
        <v>10</v>
      </c>
    </row>
    <row r="174" spans="1:12" x14ac:dyDescent="0.25">
      <c r="A174" s="5" t="s">
        <v>594</v>
      </c>
      <c r="B174" s="5" t="s">
        <v>171</v>
      </c>
      <c r="C174" s="6">
        <v>4</v>
      </c>
      <c r="D174" s="6">
        <v>0</v>
      </c>
      <c r="E174" s="6">
        <v>4</v>
      </c>
      <c r="F174" s="6">
        <v>4</v>
      </c>
      <c r="G174" s="6">
        <v>0</v>
      </c>
      <c r="H174" s="6">
        <v>8</v>
      </c>
      <c r="I174" s="6">
        <f t="shared" si="7"/>
        <v>20</v>
      </c>
      <c r="J174" s="7">
        <v>86947</v>
      </c>
      <c r="K174" s="8">
        <f t="shared" si="10"/>
        <v>4347.3500000000004</v>
      </c>
      <c r="L174" s="9">
        <v>10</v>
      </c>
    </row>
    <row r="175" spans="1:12" x14ac:dyDescent="0.25">
      <c r="A175" s="5" t="s">
        <v>594</v>
      </c>
      <c r="B175" s="5" t="s">
        <v>172</v>
      </c>
      <c r="C175" s="6">
        <v>4</v>
      </c>
      <c r="D175" s="6">
        <v>10</v>
      </c>
      <c r="E175" s="6">
        <v>10</v>
      </c>
      <c r="F175" s="6">
        <v>10</v>
      </c>
      <c r="G175" s="6">
        <v>4</v>
      </c>
      <c r="H175" s="6">
        <v>24</v>
      </c>
      <c r="I175" s="6">
        <f t="shared" si="7"/>
        <v>62</v>
      </c>
      <c r="J175" s="7">
        <v>125059.70337549654</v>
      </c>
      <c r="K175" s="8">
        <f t="shared" si="10"/>
        <v>2017.0919899273636</v>
      </c>
      <c r="L175" s="9">
        <v>4</v>
      </c>
    </row>
    <row r="176" spans="1:12" x14ac:dyDescent="0.25">
      <c r="A176" s="5" t="s">
        <v>594</v>
      </c>
      <c r="B176" s="5" t="s">
        <v>173</v>
      </c>
      <c r="C176" s="6">
        <v>24</v>
      </c>
      <c r="D176" s="6">
        <v>8</v>
      </c>
      <c r="E176" s="6">
        <v>40</v>
      </c>
      <c r="F176" s="6">
        <v>14</v>
      </c>
      <c r="G176" s="6">
        <v>24</v>
      </c>
      <c r="H176" s="6">
        <v>64</v>
      </c>
      <c r="I176" s="6">
        <f t="shared" si="7"/>
        <v>174</v>
      </c>
      <c r="J176" s="7">
        <v>234549.13669856783</v>
      </c>
      <c r="K176" s="8">
        <f t="shared" si="10"/>
        <v>1347.9835442446426</v>
      </c>
      <c r="L176" s="9">
        <v>8</v>
      </c>
    </row>
    <row r="177" spans="1:12" x14ac:dyDescent="0.25">
      <c r="A177" s="5" t="s">
        <v>594</v>
      </c>
      <c r="B177" s="5" t="s">
        <v>174</v>
      </c>
      <c r="C177" s="6">
        <v>8</v>
      </c>
      <c r="D177" s="6">
        <v>4</v>
      </c>
      <c r="E177" s="6">
        <v>4</v>
      </c>
      <c r="F177" s="6">
        <v>14</v>
      </c>
      <c r="G177" s="6">
        <v>0</v>
      </c>
      <c r="H177" s="6">
        <v>16</v>
      </c>
      <c r="I177" s="6">
        <f t="shared" si="7"/>
        <v>46</v>
      </c>
      <c r="J177" s="7">
        <v>91603.702889429886</v>
      </c>
      <c r="K177" s="8">
        <f t="shared" si="10"/>
        <v>1991.3848454223887</v>
      </c>
      <c r="L177" s="9">
        <v>4</v>
      </c>
    </row>
    <row r="178" spans="1:12" x14ac:dyDescent="0.25">
      <c r="A178" s="5" t="s">
        <v>594</v>
      </c>
      <c r="B178" s="5" t="s">
        <v>175</v>
      </c>
      <c r="C178" s="6">
        <v>55</v>
      </c>
      <c r="D178" s="6">
        <v>25</v>
      </c>
      <c r="E178" s="6">
        <v>15</v>
      </c>
      <c r="F178" s="6">
        <v>85</v>
      </c>
      <c r="G178" s="6">
        <v>4</v>
      </c>
      <c r="H178" s="6">
        <v>95</v>
      </c>
      <c r="I178" s="6">
        <f t="shared" si="7"/>
        <v>279</v>
      </c>
      <c r="J178" s="7">
        <v>698579.40282474761</v>
      </c>
      <c r="K178" s="8">
        <f t="shared" si="10"/>
        <v>2503.8688273288444</v>
      </c>
      <c r="L178" s="9">
        <v>4</v>
      </c>
    </row>
    <row r="179" spans="1:12" x14ac:dyDescent="0.25">
      <c r="A179" s="5" t="s">
        <v>594</v>
      </c>
      <c r="B179" s="5" t="s">
        <v>176</v>
      </c>
      <c r="C179" s="6">
        <v>10</v>
      </c>
      <c r="D179" s="6">
        <v>4</v>
      </c>
      <c r="E179" s="6">
        <v>10</v>
      </c>
      <c r="F179" s="6">
        <v>25</v>
      </c>
      <c r="G179" s="6">
        <v>4</v>
      </c>
      <c r="H179" s="6">
        <v>24</v>
      </c>
      <c r="I179" s="6">
        <f t="shared" si="7"/>
        <v>77</v>
      </c>
      <c r="J179" s="7">
        <v>203878.22012633504</v>
      </c>
      <c r="K179" s="8">
        <f t="shared" si="10"/>
        <v>2647.7690925498059</v>
      </c>
      <c r="L179" s="9">
        <v>4</v>
      </c>
    </row>
    <row r="180" spans="1:12" x14ac:dyDescent="0.25">
      <c r="A180" s="5" t="s">
        <v>594</v>
      </c>
      <c r="B180" s="5" t="s">
        <v>177</v>
      </c>
      <c r="C180" s="6">
        <v>4</v>
      </c>
      <c r="D180" s="6">
        <v>0</v>
      </c>
      <c r="E180" s="6">
        <v>0</v>
      </c>
      <c r="F180" s="6">
        <v>4</v>
      </c>
      <c r="G180" s="6">
        <v>4</v>
      </c>
      <c r="H180" s="6">
        <v>4</v>
      </c>
      <c r="I180" s="6">
        <f t="shared" si="7"/>
        <v>16</v>
      </c>
      <c r="J180" s="7">
        <v>86947</v>
      </c>
      <c r="K180" s="8">
        <f t="shared" si="10"/>
        <v>5434.1875</v>
      </c>
      <c r="L180" s="9">
        <v>10</v>
      </c>
    </row>
    <row r="181" spans="1:12" x14ac:dyDescent="0.25">
      <c r="A181" s="5" t="s">
        <v>594</v>
      </c>
      <c r="B181" s="5" t="s">
        <v>178</v>
      </c>
      <c r="C181" s="6">
        <v>20</v>
      </c>
      <c r="D181" s="6">
        <v>25</v>
      </c>
      <c r="E181" s="6">
        <v>30</v>
      </c>
      <c r="F181" s="6">
        <v>75</v>
      </c>
      <c r="G181" s="6">
        <v>10</v>
      </c>
      <c r="H181" s="6">
        <v>73</v>
      </c>
      <c r="I181" s="6">
        <f t="shared" si="7"/>
        <v>233</v>
      </c>
      <c r="J181" s="7">
        <v>668275.37723707175</v>
      </c>
      <c r="K181" s="8">
        <f t="shared" si="10"/>
        <v>2868.134666253527</v>
      </c>
      <c r="L181" s="9">
        <v>2</v>
      </c>
    </row>
    <row r="182" spans="1:12" x14ac:dyDescent="0.25">
      <c r="A182" s="5" t="s">
        <v>594</v>
      </c>
      <c r="B182" s="5" t="s">
        <v>179</v>
      </c>
      <c r="C182" s="6">
        <v>10</v>
      </c>
      <c r="D182" s="6">
        <v>10</v>
      </c>
      <c r="E182" s="6">
        <v>15</v>
      </c>
      <c r="F182" s="6">
        <v>35</v>
      </c>
      <c r="G182" s="6">
        <v>4</v>
      </c>
      <c r="H182" s="6">
        <v>32</v>
      </c>
      <c r="I182" s="6">
        <f t="shared" si="7"/>
        <v>106</v>
      </c>
      <c r="J182" s="7">
        <v>296058.48501587735</v>
      </c>
      <c r="K182" s="8">
        <f t="shared" si="10"/>
        <v>2793.0045756214845</v>
      </c>
      <c r="L182" s="9">
        <v>4</v>
      </c>
    </row>
    <row r="183" spans="1:12" x14ac:dyDescent="0.25">
      <c r="A183" s="5" t="s">
        <v>594</v>
      </c>
      <c r="B183" s="5" t="s">
        <v>180</v>
      </c>
      <c r="C183" s="6">
        <v>15</v>
      </c>
      <c r="D183" s="6">
        <v>10</v>
      </c>
      <c r="E183" s="6">
        <v>10</v>
      </c>
      <c r="F183" s="6">
        <v>10</v>
      </c>
      <c r="G183" s="6">
        <v>4</v>
      </c>
      <c r="H183" s="6">
        <v>24</v>
      </c>
      <c r="I183" s="6">
        <f t="shared" si="7"/>
        <v>73</v>
      </c>
      <c r="J183" s="7">
        <v>123104.55983317643</v>
      </c>
      <c r="K183" s="8">
        <f t="shared" si="10"/>
        <v>1686.363833331184</v>
      </c>
      <c r="L183" s="9">
        <v>6</v>
      </c>
    </row>
    <row r="184" spans="1:12" x14ac:dyDescent="0.25">
      <c r="A184" s="5" t="s">
        <v>594</v>
      </c>
      <c r="B184" s="5" t="s">
        <v>181</v>
      </c>
      <c r="C184" s="6">
        <v>4</v>
      </c>
      <c r="D184" s="6">
        <v>4</v>
      </c>
      <c r="E184" s="6">
        <v>4</v>
      </c>
      <c r="F184" s="6">
        <v>4</v>
      </c>
      <c r="G184" s="6">
        <v>4</v>
      </c>
      <c r="H184" s="6">
        <v>12</v>
      </c>
      <c r="I184" s="6">
        <f t="shared" si="7"/>
        <v>32</v>
      </c>
      <c r="J184" s="7">
        <v>86947</v>
      </c>
      <c r="K184" s="8">
        <f t="shared" si="10"/>
        <v>2717.09375</v>
      </c>
      <c r="L184" s="9">
        <v>10</v>
      </c>
    </row>
    <row r="185" spans="1:12" x14ac:dyDescent="0.25">
      <c r="A185" s="5" t="s">
        <v>594</v>
      </c>
      <c r="B185" s="5" t="s">
        <v>182</v>
      </c>
      <c r="C185" s="6">
        <v>10</v>
      </c>
      <c r="D185" s="6">
        <v>8</v>
      </c>
      <c r="E185" s="6">
        <v>8</v>
      </c>
      <c r="F185" s="6">
        <v>4</v>
      </c>
      <c r="G185" s="6">
        <v>4</v>
      </c>
      <c r="H185" s="6">
        <v>24</v>
      </c>
      <c r="I185" s="6">
        <f t="shared" si="7"/>
        <v>58</v>
      </c>
      <c r="J185" s="7">
        <v>86947</v>
      </c>
      <c r="K185" s="8">
        <f t="shared" si="10"/>
        <v>1499.0862068965516</v>
      </c>
      <c r="L185" s="9">
        <v>10</v>
      </c>
    </row>
    <row r="186" spans="1:12" x14ac:dyDescent="0.25">
      <c r="A186" s="5" t="s">
        <v>594</v>
      </c>
      <c r="B186" s="5" t="s">
        <v>183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f t="shared" si="7"/>
        <v>0</v>
      </c>
      <c r="J186" s="7">
        <v>86947</v>
      </c>
      <c r="K186" s="8">
        <v>0</v>
      </c>
      <c r="L186" s="9">
        <v>10</v>
      </c>
    </row>
    <row r="187" spans="1:12" x14ac:dyDescent="0.25">
      <c r="A187" s="5" t="s">
        <v>594</v>
      </c>
      <c r="B187" s="5" t="s">
        <v>184</v>
      </c>
      <c r="C187" s="6">
        <v>50</v>
      </c>
      <c r="D187" s="6">
        <v>45</v>
      </c>
      <c r="E187" s="6">
        <v>45</v>
      </c>
      <c r="F187" s="6">
        <v>15</v>
      </c>
      <c r="G187" s="6">
        <v>35</v>
      </c>
      <c r="H187" s="6">
        <v>130</v>
      </c>
      <c r="I187" s="6">
        <f t="shared" si="7"/>
        <v>320</v>
      </c>
      <c r="J187" s="7">
        <v>544465.0849476658</v>
      </c>
      <c r="K187" s="8">
        <f t="shared" ref="K187:K206" si="11">J187/I187</f>
        <v>1701.4533904614557</v>
      </c>
      <c r="L187" s="9">
        <v>6</v>
      </c>
    </row>
    <row r="188" spans="1:12" x14ac:dyDescent="0.25">
      <c r="A188" s="5" t="s">
        <v>594</v>
      </c>
      <c r="B188" s="5" t="s">
        <v>185</v>
      </c>
      <c r="C188" s="6">
        <v>15</v>
      </c>
      <c r="D188" s="6">
        <v>14</v>
      </c>
      <c r="E188" s="6">
        <v>14</v>
      </c>
      <c r="F188" s="6">
        <v>8</v>
      </c>
      <c r="G188" s="6">
        <v>14</v>
      </c>
      <c r="H188" s="6">
        <v>12</v>
      </c>
      <c r="I188" s="6">
        <f t="shared" si="7"/>
        <v>77</v>
      </c>
      <c r="J188" s="7">
        <v>151301.87986975754</v>
      </c>
      <c r="K188" s="8">
        <f t="shared" si="11"/>
        <v>1964.9594788280201</v>
      </c>
      <c r="L188" s="9">
        <v>4</v>
      </c>
    </row>
    <row r="189" spans="1:12" x14ac:dyDescent="0.25">
      <c r="A189" s="5" t="s">
        <v>594</v>
      </c>
      <c r="B189" s="5" t="s">
        <v>186</v>
      </c>
      <c r="C189" s="6">
        <v>8</v>
      </c>
      <c r="D189" s="6">
        <v>0</v>
      </c>
      <c r="E189" s="6">
        <v>4</v>
      </c>
      <c r="F189" s="6">
        <v>10</v>
      </c>
      <c r="G189" s="6">
        <v>4</v>
      </c>
      <c r="H189" s="6">
        <v>12</v>
      </c>
      <c r="I189" s="6">
        <f t="shared" si="7"/>
        <v>38</v>
      </c>
      <c r="J189" s="7">
        <v>86947</v>
      </c>
      <c r="K189" s="8">
        <f t="shared" si="11"/>
        <v>2288.0789473684213</v>
      </c>
      <c r="L189" s="9">
        <v>10</v>
      </c>
    </row>
    <row r="190" spans="1:12" x14ac:dyDescent="0.25">
      <c r="A190" s="5" t="s">
        <v>594</v>
      </c>
      <c r="B190" s="5" t="s">
        <v>187</v>
      </c>
      <c r="C190" s="6">
        <v>0</v>
      </c>
      <c r="D190" s="6">
        <v>4</v>
      </c>
      <c r="E190" s="6">
        <v>0</v>
      </c>
      <c r="F190" s="6">
        <v>4</v>
      </c>
      <c r="G190" s="6">
        <v>0</v>
      </c>
      <c r="H190" s="6">
        <v>4</v>
      </c>
      <c r="I190" s="6">
        <f t="shared" si="7"/>
        <v>12</v>
      </c>
      <c r="J190" s="7">
        <v>86947</v>
      </c>
      <c r="K190" s="8">
        <f t="shared" si="11"/>
        <v>7245.583333333333</v>
      </c>
      <c r="L190" s="9">
        <v>10</v>
      </c>
    </row>
    <row r="191" spans="1:12" x14ac:dyDescent="0.25">
      <c r="A191" s="5" t="s">
        <v>594</v>
      </c>
      <c r="B191" s="5" t="s">
        <v>188</v>
      </c>
      <c r="C191" s="6">
        <v>20</v>
      </c>
      <c r="D191" s="6">
        <v>10</v>
      </c>
      <c r="E191" s="6">
        <v>10</v>
      </c>
      <c r="F191" s="6">
        <v>35</v>
      </c>
      <c r="G191" s="6">
        <v>4</v>
      </c>
      <c r="H191" s="6">
        <v>40</v>
      </c>
      <c r="I191" s="6">
        <f t="shared" si="7"/>
        <v>119</v>
      </c>
      <c r="J191" s="7">
        <v>310053.04058420245</v>
      </c>
      <c r="K191" s="8">
        <f t="shared" si="11"/>
        <v>2605.4877360017013</v>
      </c>
      <c r="L191" s="9">
        <v>4</v>
      </c>
    </row>
    <row r="192" spans="1:12" x14ac:dyDescent="0.25">
      <c r="A192" s="5" t="s">
        <v>594</v>
      </c>
      <c r="B192" s="5" t="s">
        <v>189</v>
      </c>
      <c r="C192" s="6">
        <v>0</v>
      </c>
      <c r="D192" s="6">
        <v>4</v>
      </c>
      <c r="E192" s="6">
        <v>10</v>
      </c>
      <c r="F192" s="6">
        <v>4</v>
      </c>
      <c r="G192" s="6">
        <v>0</v>
      </c>
      <c r="H192" s="6">
        <v>7</v>
      </c>
      <c r="I192" s="6">
        <f t="shared" si="7"/>
        <v>25</v>
      </c>
      <c r="J192" s="7">
        <v>86947</v>
      </c>
      <c r="K192" s="8">
        <f t="shared" si="11"/>
        <v>3477.88</v>
      </c>
      <c r="L192" s="9">
        <v>10</v>
      </c>
    </row>
    <row r="193" spans="1:12" x14ac:dyDescent="0.25">
      <c r="A193" s="5" t="s">
        <v>594</v>
      </c>
      <c r="B193" s="5" t="s">
        <v>190</v>
      </c>
      <c r="C193" s="6">
        <v>25</v>
      </c>
      <c r="D193" s="6">
        <v>20</v>
      </c>
      <c r="E193" s="6">
        <v>30</v>
      </c>
      <c r="F193" s="6">
        <v>70</v>
      </c>
      <c r="G193" s="6">
        <v>4</v>
      </c>
      <c r="H193" s="6">
        <v>75</v>
      </c>
      <c r="I193" s="6">
        <f t="shared" si="7"/>
        <v>224</v>
      </c>
      <c r="J193" s="7">
        <v>551133.98077757994</v>
      </c>
      <c r="K193" s="8">
        <f t="shared" si="11"/>
        <v>2460.4195570427678</v>
      </c>
      <c r="L193" s="9">
        <v>4</v>
      </c>
    </row>
    <row r="194" spans="1:12" x14ac:dyDescent="0.25">
      <c r="A194" s="5" t="s">
        <v>594</v>
      </c>
      <c r="B194" s="5" t="s">
        <v>191</v>
      </c>
      <c r="C194" s="6">
        <v>20</v>
      </c>
      <c r="D194" s="6">
        <v>20</v>
      </c>
      <c r="E194" s="6">
        <v>20</v>
      </c>
      <c r="F194" s="6">
        <v>10</v>
      </c>
      <c r="G194" s="6">
        <v>10</v>
      </c>
      <c r="H194" s="6">
        <v>31</v>
      </c>
      <c r="I194" s="6">
        <f t="shared" si="7"/>
        <v>111</v>
      </c>
      <c r="J194" s="7">
        <v>222081.79075408267</v>
      </c>
      <c r="K194" s="8">
        <f t="shared" si="11"/>
        <v>2000.7368536403844</v>
      </c>
      <c r="L194" s="9">
        <v>4</v>
      </c>
    </row>
    <row r="195" spans="1:12" x14ac:dyDescent="0.25">
      <c r="A195" s="5" t="s">
        <v>594</v>
      </c>
      <c r="B195" s="5" t="s">
        <v>192</v>
      </c>
      <c r="C195" s="6">
        <v>19</v>
      </c>
      <c r="D195" s="6">
        <v>8</v>
      </c>
      <c r="E195" s="6">
        <v>8</v>
      </c>
      <c r="F195" s="6">
        <v>8</v>
      </c>
      <c r="G195" s="6">
        <v>8</v>
      </c>
      <c r="H195" s="6">
        <v>35</v>
      </c>
      <c r="I195" s="6">
        <f t="shared" si="7"/>
        <v>86</v>
      </c>
      <c r="J195" s="7">
        <v>117367.28711683257</v>
      </c>
      <c r="K195" s="8">
        <f t="shared" si="11"/>
        <v>1364.7358967073553</v>
      </c>
      <c r="L195" s="9">
        <v>8</v>
      </c>
    </row>
    <row r="196" spans="1:12" x14ac:dyDescent="0.25">
      <c r="A196" s="5" t="s">
        <v>594</v>
      </c>
      <c r="B196" s="5" t="s">
        <v>193</v>
      </c>
      <c r="C196" s="6">
        <v>55</v>
      </c>
      <c r="D196" s="6">
        <v>45</v>
      </c>
      <c r="E196" s="6">
        <v>55</v>
      </c>
      <c r="F196" s="6">
        <v>135</v>
      </c>
      <c r="G196" s="6">
        <v>25</v>
      </c>
      <c r="H196" s="6">
        <v>155</v>
      </c>
      <c r="I196" s="6">
        <f t="shared" ref="I196:I259" si="12">C196+D196+E196+F196+G196+H196</f>
        <v>470</v>
      </c>
      <c r="J196" s="7">
        <v>1248784.0626193164</v>
      </c>
      <c r="K196" s="8">
        <f t="shared" si="11"/>
        <v>2656.9873672751414</v>
      </c>
      <c r="L196" s="9">
        <v>4</v>
      </c>
    </row>
    <row r="197" spans="1:12" x14ac:dyDescent="0.25">
      <c r="A197" s="5" t="s">
        <v>594</v>
      </c>
      <c r="B197" s="5" t="s">
        <v>194</v>
      </c>
      <c r="C197" s="6">
        <v>25</v>
      </c>
      <c r="D197" s="6">
        <v>15</v>
      </c>
      <c r="E197" s="6">
        <v>20</v>
      </c>
      <c r="F197" s="6">
        <v>15</v>
      </c>
      <c r="G197" s="6">
        <v>10</v>
      </c>
      <c r="H197" s="6">
        <v>47</v>
      </c>
      <c r="I197" s="6">
        <f t="shared" si="12"/>
        <v>132</v>
      </c>
      <c r="J197" s="7">
        <v>215066.27845284995</v>
      </c>
      <c r="K197" s="8">
        <f t="shared" si="11"/>
        <v>1629.2899882791662</v>
      </c>
      <c r="L197" s="9">
        <v>6</v>
      </c>
    </row>
    <row r="198" spans="1:12" x14ac:dyDescent="0.25">
      <c r="A198" s="5" t="s">
        <v>594</v>
      </c>
      <c r="B198" s="5" t="s">
        <v>195</v>
      </c>
      <c r="C198" s="6">
        <v>45</v>
      </c>
      <c r="D198" s="6">
        <v>30</v>
      </c>
      <c r="E198" s="6">
        <v>30</v>
      </c>
      <c r="F198" s="6">
        <v>105</v>
      </c>
      <c r="G198" s="6">
        <v>4</v>
      </c>
      <c r="H198" s="6">
        <v>105</v>
      </c>
      <c r="I198" s="6">
        <f t="shared" si="12"/>
        <v>319</v>
      </c>
      <c r="J198" s="7">
        <v>803217.43449656793</v>
      </c>
      <c r="K198" s="8">
        <f t="shared" si="11"/>
        <v>2517.9229921522506</v>
      </c>
      <c r="L198" s="9">
        <v>4</v>
      </c>
    </row>
    <row r="199" spans="1:12" x14ac:dyDescent="0.25">
      <c r="A199" s="5" t="s">
        <v>594</v>
      </c>
      <c r="B199" s="5" t="s">
        <v>196</v>
      </c>
      <c r="C199" s="6">
        <v>70</v>
      </c>
      <c r="D199" s="6">
        <v>30</v>
      </c>
      <c r="E199" s="6">
        <v>30</v>
      </c>
      <c r="F199" s="6">
        <v>115</v>
      </c>
      <c r="G199" s="6">
        <v>20</v>
      </c>
      <c r="H199" s="6">
        <v>110</v>
      </c>
      <c r="I199" s="6">
        <f t="shared" si="12"/>
        <v>375</v>
      </c>
      <c r="J199" s="7">
        <v>991887.06511631503</v>
      </c>
      <c r="K199" s="8">
        <f t="shared" si="11"/>
        <v>2645.0321736435067</v>
      </c>
      <c r="L199" s="9">
        <v>4</v>
      </c>
    </row>
    <row r="200" spans="1:12" x14ac:dyDescent="0.25">
      <c r="A200" s="5" t="s">
        <v>594</v>
      </c>
      <c r="B200" s="5" t="s">
        <v>197</v>
      </c>
      <c r="C200" s="6">
        <v>4</v>
      </c>
      <c r="D200" s="6">
        <v>4</v>
      </c>
      <c r="E200" s="6">
        <v>4</v>
      </c>
      <c r="F200" s="6">
        <v>4</v>
      </c>
      <c r="G200" s="6">
        <v>0</v>
      </c>
      <c r="H200" s="6">
        <v>0</v>
      </c>
      <c r="I200" s="6">
        <f t="shared" si="12"/>
        <v>16</v>
      </c>
      <c r="J200" s="7">
        <v>86947</v>
      </c>
      <c r="K200" s="8">
        <f t="shared" si="11"/>
        <v>5434.1875</v>
      </c>
      <c r="L200" s="9">
        <v>10</v>
      </c>
    </row>
    <row r="201" spans="1:12" x14ac:dyDescent="0.25">
      <c r="A201" s="5" t="s">
        <v>594</v>
      </c>
      <c r="B201" s="5" t="s">
        <v>198</v>
      </c>
      <c r="C201" s="6">
        <v>10</v>
      </c>
      <c r="D201" s="6">
        <v>4</v>
      </c>
      <c r="E201" s="6">
        <v>0</v>
      </c>
      <c r="F201" s="6">
        <v>25</v>
      </c>
      <c r="G201" s="6">
        <v>0</v>
      </c>
      <c r="H201" s="6">
        <v>14</v>
      </c>
      <c r="I201" s="6">
        <f t="shared" si="12"/>
        <v>53</v>
      </c>
      <c r="J201" s="7">
        <v>162567.76238835175</v>
      </c>
      <c r="K201" s="8">
        <f t="shared" si="11"/>
        <v>3067.3162714783348</v>
      </c>
      <c r="L201" s="9">
        <v>2</v>
      </c>
    </row>
    <row r="202" spans="1:12" x14ac:dyDescent="0.25">
      <c r="A202" s="5" t="s">
        <v>594</v>
      </c>
      <c r="B202" s="5" t="s">
        <v>199</v>
      </c>
      <c r="C202" s="6">
        <v>10</v>
      </c>
      <c r="D202" s="6">
        <v>20</v>
      </c>
      <c r="E202" s="6">
        <v>20</v>
      </c>
      <c r="F202" s="6">
        <v>40</v>
      </c>
      <c r="G202" s="6">
        <v>4</v>
      </c>
      <c r="H202" s="6">
        <v>50</v>
      </c>
      <c r="I202" s="6">
        <f t="shared" si="12"/>
        <v>144</v>
      </c>
      <c r="J202" s="7">
        <v>338743.28560602607</v>
      </c>
      <c r="K202" s="8">
        <f t="shared" si="11"/>
        <v>2352.3839278196256</v>
      </c>
      <c r="L202" s="9">
        <v>4</v>
      </c>
    </row>
    <row r="203" spans="1:12" x14ac:dyDescent="0.25">
      <c r="A203" s="5" t="s">
        <v>594</v>
      </c>
      <c r="B203" s="5" t="s">
        <v>200</v>
      </c>
      <c r="C203" s="6">
        <v>45</v>
      </c>
      <c r="D203" s="6">
        <v>25</v>
      </c>
      <c r="E203" s="6">
        <v>25</v>
      </c>
      <c r="F203" s="6">
        <v>105</v>
      </c>
      <c r="G203" s="6">
        <v>20</v>
      </c>
      <c r="H203" s="6">
        <v>95</v>
      </c>
      <c r="I203" s="6">
        <f t="shared" si="12"/>
        <v>315</v>
      </c>
      <c r="J203" s="7">
        <v>869777.35926227877</v>
      </c>
      <c r="K203" s="8">
        <f t="shared" si="11"/>
        <v>2761.1979659119961</v>
      </c>
      <c r="L203" s="9">
        <v>4</v>
      </c>
    </row>
    <row r="204" spans="1:12" x14ac:dyDescent="0.25">
      <c r="A204" s="5" t="s">
        <v>594</v>
      </c>
      <c r="B204" s="5" t="s">
        <v>201</v>
      </c>
      <c r="C204" s="6">
        <v>10</v>
      </c>
      <c r="D204" s="6">
        <v>15</v>
      </c>
      <c r="E204" s="6">
        <v>20</v>
      </c>
      <c r="F204" s="6">
        <v>30</v>
      </c>
      <c r="G204" s="6">
        <v>4</v>
      </c>
      <c r="H204" s="6">
        <v>45</v>
      </c>
      <c r="I204" s="6">
        <f t="shared" si="12"/>
        <v>124</v>
      </c>
      <c r="J204" s="7">
        <v>297963.7293736494</v>
      </c>
      <c r="K204" s="8">
        <f t="shared" si="11"/>
        <v>2402.9333014003982</v>
      </c>
      <c r="L204" s="9">
        <v>4</v>
      </c>
    </row>
    <row r="205" spans="1:12" x14ac:dyDescent="0.25">
      <c r="A205" s="5" t="s">
        <v>594</v>
      </c>
      <c r="B205" s="5" t="s">
        <v>202</v>
      </c>
      <c r="C205" s="6">
        <v>175</v>
      </c>
      <c r="D205" s="6">
        <v>115</v>
      </c>
      <c r="E205" s="6">
        <v>165</v>
      </c>
      <c r="F205" s="6">
        <v>55</v>
      </c>
      <c r="G205" s="6">
        <v>150</v>
      </c>
      <c r="H205" s="6">
        <v>426</v>
      </c>
      <c r="I205" s="6">
        <f t="shared" si="12"/>
        <v>1086</v>
      </c>
      <c r="J205" s="7">
        <v>1335529.5948073894</v>
      </c>
      <c r="K205" s="8">
        <f t="shared" si="11"/>
        <v>1229.7694243161966</v>
      </c>
      <c r="L205" s="9">
        <v>8</v>
      </c>
    </row>
    <row r="206" spans="1:12" x14ac:dyDescent="0.25">
      <c r="A206" s="5" t="s">
        <v>594</v>
      </c>
      <c r="B206" s="5" t="s">
        <v>203</v>
      </c>
      <c r="C206" s="6">
        <v>6.6605411016936369</v>
      </c>
      <c r="D206" s="6">
        <v>3.3302705508468184</v>
      </c>
      <c r="E206" s="6">
        <v>9.9908116525404562</v>
      </c>
      <c r="F206" s="6">
        <v>11.655946927963866</v>
      </c>
      <c r="G206" s="6">
        <v>4.1628381885585233</v>
      </c>
      <c r="H206" s="6">
        <v>19.981623305080909</v>
      </c>
      <c r="I206" s="6">
        <f t="shared" si="12"/>
        <v>55.78203172668421</v>
      </c>
      <c r="J206" s="7">
        <v>91701.522314412752</v>
      </c>
      <c r="K206" s="8">
        <f t="shared" si="11"/>
        <v>1643.9258211985473</v>
      </c>
      <c r="L206" s="9">
        <v>6</v>
      </c>
    </row>
    <row r="207" spans="1:12" x14ac:dyDescent="0.25">
      <c r="A207" s="5" t="s">
        <v>594</v>
      </c>
      <c r="B207" s="5" t="s">
        <v>204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f t="shared" si="12"/>
        <v>0</v>
      </c>
      <c r="J207" s="7">
        <v>86947</v>
      </c>
      <c r="K207" s="8">
        <v>0</v>
      </c>
      <c r="L207" s="9">
        <v>10</v>
      </c>
    </row>
    <row r="208" spans="1:12" x14ac:dyDescent="0.25">
      <c r="A208" s="5" t="s">
        <v>594</v>
      </c>
      <c r="B208" s="5" t="s">
        <v>205</v>
      </c>
      <c r="C208" s="6">
        <v>4</v>
      </c>
      <c r="D208" s="6">
        <v>4</v>
      </c>
      <c r="E208" s="6">
        <v>0</v>
      </c>
      <c r="F208" s="6">
        <v>4</v>
      </c>
      <c r="G208" s="6">
        <v>0</v>
      </c>
      <c r="H208" s="6">
        <v>7</v>
      </c>
      <c r="I208" s="6">
        <f t="shared" si="12"/>
        <v>19</v>
      </c>
      <c r="J208" s="7">
        <v>86947</v>
      </c>
      <c r="K208" s="8">
        <f t="shared" ref="K208:K218" si="13">J208/I208</f>
        <v>4576.1578947368425</v>
      </c>
      <c r="L208" s="9">
        <v>10</v>
      </c>
    </row>
    <row r="209" spans="1:12" x14ac:dyDescent="0.25">
      <c r="A209" s="5" t="s">
        <v>594</v>
      </c>
      <c r="B209" s="5" t="s">
        <v>206</v>
      </c>
      <c r="C209" s="6">
        <v>45</v>
      </c>
      <c r="D209" s="6">
        <v>20</v>
      </c>
      <c r="E209" s="6">
        <v>30</v>
      </c>
      <c r="F209" s="6">
        <v>125</v>
      </c>
      <c r="G209" s="6">
        <v>20</v>
      </c>
      <c r="H209" s="6">
        <v>95</v>
      </c>
      <c r="I209" s="6">
        <f t="shared" si="12"/>
        <v>335</v>
      </c>
      <c r="J209" s="7">
        <v>968805.58694026503</v>
      </c>
      <c r="K209" s="8">
        <f t="shared" si="13"/>
        <v>2891.9569759410897</v>
      </c>
      <c r="L209" s="9">
        <v>2</v>
      </c>
    </row>
    <row r="210" spans="1:12" x14ac:dyDescent="0.25">
      <c r="A210" s="5" t="s">
        <v>594</v>
      </c>
      <c r="B210" s="5" t="s">
        <v>207</v>
      </c>
      <c r="C210" s="6">
        <v>4</v>
      </c>
      <c r="D210" s="6">
        <v>4</v>
      </c>
      <c r="E210" s="6">
        <v>0</v>
      </c>
      <c r="F210" s="6">
        <v>10</v>
      </c>
      <c r="G210" s="6">
        <v>4</v>
      </c>
      <c r="H210" s="6">
        <v>8</v>
      </c>
      <c r="I210" s="6">
        <f t="shared" si="12"/>
        <v>30</v>
      </c>
      <c r="J210" s="7">
        <v>93088.127672379516</v>
      </c>
      <c r="K210" s="8">
        <f t="shared" si="13"/>
        <v>3102.9375890793171</v>
      </c>
      <c r="L210" s="9">
        <v>2</v>
      </c>
    </row>
    <row r="211" spans="1:12" x14ac:dyDescent="0.25">
      <c r="A211" s="5" t="s">
        <v>594</v>
      </c>
      <c r="B211" s="5" t="s">
        <v>208</v>
      </c>
      <c r="C211" s="6">
        <v>4</v>
      </c>
      <c r="D211" s="6">
        <v>0</v>
      </c>
      <c r="E211" s="6">
        <v>4</v>
      </c>
      <c r="F211" s="6">
        <v>10</v>
      </c>
      <c r="G211" s="6">
        <v>0</v>
      </c>
      <c r="H211" s="6">
        <v>8</v>
      </c>
      <c r="I211" s="6">
        <f t="shared" si="12"/>
        <v>26</v>
      </c>
      <c r="J211" s="7">
        <v>86947</v>
      </c>
      <c r="K211" s="8">
        <f t="shared" si="13"/>
        <v>3344.1153846153848</v>
      </c>
      <c r="L211" s="9">
        <v>10</v>
      </c>
    </row>
    <row r="212" spans="1:12" x14ac:dyDescent="0.25">
      <c r="A212" s="5" t="s">
        <v>594</v>
      </c>
      <c r="B212" s="5" t="s">
        <v>209</v>
      </c>
      <c r="C212" s="6">
        <v>78.189332051898134</v>
      </c>
      <c r="D212" s="6">
        <v>10.910139356078808</v>
      </c>
      <c r="E212" s="6">
        <v>48.64103796251802</v>
      </c>
      <c r="F212" s="6">
        <v>47.277270543008171</v>
      </c>
      <c r="G212" s="6">
        <v>38.640076886112446</v>
      </c>
      <c r="H212" s="6">
        <v>137.74050937049498</v>
      </c>
      <c r="I212" s="6">
        <f t="shared" si="12"/>
        <v>361.39836617011053</v>
      </c>
      <c r="J212" s="7">
        <v>524674.05887895357</v>
      </c>
      <c r="K212" s="8">
        <f t="shared" si="13"/>
        <v>1451.7886852648055</v>
      </c>
      <c r="L212" s="9">
        <v>6</v>
      </c>
    </row>
    <row r="213" spans="1:12" x14ac:dyDescent="0.25">
      <c r="A213" s="5" t="s">
        <v>594</v>
      </c>
      <c r="B213" s="5" t="s">
        <v>210</v>
      </c>
      <c r="C213" s="6">
        <v>8</v>
      </c>
      <c r="D213" s="6">
        <v>0</v>
      </c>
      <c r="E213" s="6">
        <v>4</v>
      </c>
      <c r="F213" s="6">
        <v>8</v>
      </c>
      <c r="G213" s="6">
        <v>4</v>
      </c>
      <c r="H213" s="6">
        <v>12</v>
      </c>
      <c r="I213" s="6">
        <f t="shared" si="12"/>
        <v>36</v>
      </c>
      <c r="J213" s="7">
        <v>86947</v>
      </c>
      <c r="K213" s="8">
        <f t="shared" si="13"/>
        <v>2415.1944444444443</v>
      </c>
      <c r="L213" s="9">
        <v>10</v>
      </c>
    </row>
    <row r="214" spans="1:12" x14ac:dyDescent="0.25">
      <c r="A214" s="5" t="s">
        <v>594</v>
      </c>
      <c r="B214" s="5" t="s">
        <v>211</v>
      </c>
      <c r="C214" s="6">
        <v>4</v>
      </c>
      <c r="D214" s="6">
        <v>14</v>
      </c>
      <c r="E214" s="6">
        <v>4</v>
      </c>
      <c r="F214" s="6">
        <v>4</v>
      </c>
      <c r="G214" s="6">
        <v>8</v>
      </c>
      <c r="H214" s="6">
        <v>22</v>
      </c>
      <c r="I214" s="6">
        <f t="shared" si="12"/>
        <v>56</v>
      </c>
      <c r="J214" s="7">
        <v>88154.011832049102</v>
      </c>
      <c r="K214" s="8">
        <f t="shared" si="13"/>
        <v>1574.1787827151625</v>
      </c>
      <c r="L214" s="9">
        <v>6</v>
      </c>
    </row>
    <row r="215" spans="1:12" x14ac:dyDescent="0.25">
      <c r="A215" s="5" t="s">
        <v>594</v>
      </c>
      <c r="B215" s="5" t="s">
        <v>212</v>
      </c>
      <c r="C215" s="6">
        <v>15</v>
      </c>
      <c r="D215" s="6">
        <v>10</v>
      </c>
      <c r="E215" s="6">
        <v>15</v>
      </c>
      <c r="F215" s="6">
        <v>35</v>
      </c>
      <c r="G215" s="6">
        <v>4</v>
      </c>
      <c r="H215" s="6">
        <v>40</v>
      </c>
      <c r="I215" s="6">
        <f t="shared" si="12"/>
        <v>119</v>
      </c>
      <c r="J215" s="7">
        <v>312644.16367997532</v>
      </c>
      <c r="K215" s="8">
        <f t="shared" si="13"/>
        <v>2627.261879663658</v>
      </c>
      <c r="L215" s="9">
        <v>4</v>
      </c>
    </row>
    <row r="216" spans="1:12" x14ac:dyDescent="0.25">
      <c r="A216" s="5" t="s">
        <v>594</v>
      </c>
      <c r="B216" s="5" t="s">
        <v>213</v>
      </c>
      <c r="C216" s="6">
        <v>2.0663142719846226</v>
      </c>
      <c r="D216" s="6">
        <v>0.28832292167227291</v>
      </c>
      <c r="E216" s="6">
        <v>1.2854396924555502</v>
      </c>
      <c r="F216" s="6">
        <v>1.249399327246516</v>
      </c>
      <c r="G216" s="6">
        <v>1.0211436809226333</v>
      </c>
      <c r="H216" s="6">
        <v>3.6400768861124453</v>
      </c>
      <c r="I216" s="6">
        <f t="shared" si="12"/>
        <v>9.5506967803940395</v>
      </c>
      <c r="J216" s="7">
        <v>86947</v>
      </c>
      <c r="K216" s="8">
        <f t="shared" si="13"/>
        <v>9103.733685534593</v>
      </c>
      <c r="L216" s="9">
        <v>10</v>
      </c>
    </row>
    <row r="217" spans="1:12" x14ac:dyDescent="0.25">
      <c r="A217" s="5" t="s">
        <v>594</v>
      </c>
      <c r="B217" s="5" t="s">
        <v>214</v>
      </c>
      <c r="C217" s="6">
        <v>0</v>
      </c>
      <c r="D217" s="6">
        <v>4</v>
      </c>
      <c r="E217" s="6">
        <v>10</v>
      </c>
      <c r="F217" s="6">
        <v>4</v>
      </c>
      <c r="G217" s="6">
        <v>0</v>
      </c>
      <c r="H217" s="6">
        <v>12</v>
      </c>
      <c r="I217" s="6">
        <f t="shared" si="12"/>
        <v>30</v>
      </c>
      <c r="J217" s="7">
        <v>86947</v>
      </c>
      <c r="K217" s="8">
        <f t="shared" si="13"/>
        <v>2898.2333333333331</v>
      </c>
      <c r="L217" s="9">
        <v>10</v>
      </c>
    </row>
    <row r="218" spans="1:12" x14ac:dyDescent="0.25">
      <c r="A218" s="5" t="s">
        <v>594</v>
      </c>
      <c r="B218" s="5" t="s">
        <v>215</v>
      </c>
      <c r="C218" s="6">
        <v>10</v>
      </c>
      <c r="D218" s="6">
        <v>4</v>
      </c>
      <c r="E218" s="6">
        <v>0</v>
      </c>
      <c r="F218" s="6">
        <v>0</v>
      </c>
      <c r="G218" s="6">
        <v>0</v>
      </c>
      <c r="H218" s="6">
        <v>11</v>
      </c>
      <c r="I218" s="6">
        <f t="shared" si="12"/>
        <v>25</v>
      </c>
      <c r="J218" s="7">
        <v>86947</v>
      </c>
      <c r="K218" s="8">
        <f t="shared" si="13"/>
        <v>3477.88</v>
      </c>
      <c r="L218" s="9">
        <v>10</v>
      </c>
    </row>
    <row r="219" spans="1:12" x14ac:dyDescent="0.25">
      <c r="A219" s="5" t="s">
        <v>594</v>
      </c>
      <c r="B219" s="5" t="s">
        <v>216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f t="shared" si="12"/>
        <v>0</v>
      </c>
      <c r="J219" s="7">
        <v>86947</v>
      </c>
      <c r="K219" s="8">
        <v>0</v>
      </c>
      <c r="L219" s="9">
        <v>10</v>
      </c>
    </row>
    <row r="220" spans="1:12" x14ac:dyDescent="0.25">
      <c r="A220" s="5" t="s">
        <v>594</v>
      </c>
      <c r="B220" s="5" t="s">
        <v>217</v>
      </c>
      <c r="C220" s="6">
        <v>20</v>
      </c>
      <c r="D220" s="6">
        <v>10</v>
      </c>
      <c r="E220" s="6">
        <v>15</v>
      </c>
      <c r="F220" s="6">
        <v>50</v>
      </c>
      <c r="G220" s="6">
        <v>4</v>
      </c>
      <c r="H220" s="6">
        <v>45</v>
      </c>
      <c r="I220" s="6">
        <f t="shared" si="12"/>
        <v>144</v>
      </c>
      <c r="J220" s="7">
        <v>382072.32818440447</v>
      </c>
      <c r="K220" s="8">
        <f t="shared" ref="K220:K251" si="14">J220/I220</f>
        <v>2653.2800568361422</v>
      </c>
      <c r="L220" s="9">
        <v>4</v>
      </c>
    </row>
    <row r="221" spans="1:12" x14ac:dyDescent="0.25">
      <c r="A221" s="5" t="s">
        <v>594</v>
      </c>
      <c r="B221" s="5" t="s">
        <v>218</v>
      </c>
      <c r="C221" s="6">
        <v>20</v>
      </c>
      <c r="D221" s="6">
        <v>15</v>
      </c>
      <c r="E221" s="6">
        <v>4</v>
      </c>
      <c r="F221" s="6">
        <v>40</v>
      </c>
      <c r="G221" s="6">
        <v>0</v>
      </c>
      <c r="H221" s="6">
        <v>39</v>
      </c>
      <c r="I221" s="6">
        <f t="shared" si="12"/>
        <v>118</v>
      </c>
      <c r="J221" s="7">
        <v>292767.16078272747</v>
      </c>
      <c r="K221" s="8">
        <f t="shared" si="14"/>
        <v>2481.0776337519278</v>
      </c>
      <c r="L221" s="9">
        <v>4</v>
      </c>
    </row>
    <row r="222" spans="1:12" x14ac:dyDescent="0.25">
      <c r="A222" s="5" t="s">
        <v>594</v>
      </c>
      <c r="B222" s="5" t="s">
        <v>219</v>
      </c>
      <c r="C222" s="6">
        <v>45</v>
      </c>
      <c r="D222" s="6">
        <v>45</v>
      </c>
      <c r="E222" s="6">
        <v>55</v>
      </c>
      <c r="F222" s="6">
        <v>90</v>
      </c>
      <c r="G222" s="6">
        <v>20</v>
      </c>
      <c r="H222" s="6">
        <v>145</v>
      </c>
      <c r="I222" s="6">
        <f t="shared" si="12"/>
        <v>400</v>
      </c>
      <c r="J222" s="7">
        <v>892428.25546852709</v>
      </c>
      <c r="K222" s="8">
        <f t="shared" si="14"/>
        <v>2231.0706386713177</v>
      </c>
      <c r="L222" s="9">
        <v>4</v>
      </c>
    </row>
    <row r="223" spans="1:12" x14ac:dyDescent="0.25">
      <c r="A223" s="5" t="s">
        <v>594</v>
      </c>
      <c r="B223" s="5" t="s">
        <v>220</v>
      </c>
      <c r="C223" s="6">
        <v>35</v>
      </c>
      <c r="D223" s="6">
        <v>10</v>
      </c>
      <c r="E223" s="6">
        <v>10</v>
      </c>
      <c r="F223" s="6">
        <v>60</v>
      </c>
      <c r="G223" s="6">
        <v>10</v>
      </c>
      <c r="H223" s="6">
        <v>55</v>
      </c>
      <c r="I223" s="6">
        <f t="shared" si="12"/>
        <v>180</v>
      </c>
      <c r="J223" s="7">
        <v>501727.62682939653</v>
      </c>
      <c r="K223" s="8">
        <f t="shared" si="14"/>
        <v>2787.3757046077585</v>
      </c>
      <c r="L223" s="9">
        <v>4</v>
      </c>
    </row>
    <row r="224" spans="1:12" x14ac:dyDescent="0.25">
      <c r="A224" s="5" t="s">
        <v>594</v>
      </c>
      <c r="B224" s="5" t="s">
        <v>221</v>
      </c>
      <c r="C224" s="6">
        <v>55</v>
      </c>
      <c r="D224" s="6">
        <v>45</v>
      </c>
      <c r="E224" s="6">
        <v>25</v>
      </c>
      <c r="F224" s="6">
        <v>130</v>
      </c>
      <c r="G224" s="6">
        <v>10</v>
      </c>
      <c r="H224" s="6">
        <v>125</v>
      </c>
      <c r="I224" s="6">
        <f t="shared" si="12"/>
        <v>390</v>
      </c>
      <c r="J224" s="7">
        <v>991978.29070362041</v>
      </c>
      <c r="K224" s="8">
        <f t="shared" si="14"/>
        <v>2543.5340787272316</v>
      </c>
      <c r="L224" s="9">
        <v>4</v>
      </c>
    </row>
    <row r="225" spans="1:12" x14ac:dyDescent="0.25">
      <c r="A225" s="5" t="s">
        <v>594</v>
      </c>
      <c r="B225" s="5" t="s">
        <v>222</v>
      </c>
      <c r="C225" s="6">
        <v>35</v>
      </c>
      <c r="D225" s="6">
        <v>20</v>
      </c>
      <c r="E225" s="6">
        <v>10</v>
      </c>
      <c r="F225" s="6">
        <v>65</v>
      </c>
      <c r="G225" s="6">
        <v>4</v>
      </c>
      <c r="H225" s="6">
        <v>65</v>
      </c>
      <c r="I225" s="6">
        <f t="shared" si="12"/>
        <v>199</v>
      </c>
      <c r="J225" s="7">
        <v>511390.51773661934</v>
      </c>
      <c r="K225" s="8">
        <f t="shared" si="14"/>
        <v>2569.8015966664288</v>
      </c>
      <c r="L225" s="9">
        <v>4</v>
      </c>
    </row>
    <row r="226" spans="1:12" x14ac:dyDescent="0.25">
      <c r="A226" s="5" t="s">
        <v>594</v>
      </c>
      <c r="B226" s="5" t="s">
        <v>223</v>
      </c>
      <c r="C226" s="6">
        <v>15</v>
      </c>
      <c r="D226" s="6">
        <v>4</v>
      </c>
      <c r="E226" s="6">
        <v>0</v>
      </c>
      <c r="F226" s="6">
        <v>20</v>
      </c>
      <c r="G226" s="6">
        <v>4</v>
      </c>
      <c r="H226" s="6">
        <v>19</v>
      </c>
      <c r="I226" s="6">
        <f t="shared" si="12"/>
        <v>62</v>
      </c>
      <c r="J226" s="7">
        <v>169316.7689407678</v>
      </c>
      <c r="K226" s="8">
        <f t="shared" si="14"/>
        <v>2730.9156280768998</v>
      </c>
      <c r="L226" s="9">
        <v>4</v>
      </c>
    </row>
    <row r="227" spans="1:12" x14ac:dyDescent="0.25">
      <c r="A227" s="5" t="s">
        <v>594</v>
      </c>
      <c r="B227" s="5" t="s">
        <v>224</v>
      </c>
      <c r="C227" s="6">
        <v>35</v>
      </c>
      <c r="D227" s="6">
        <v>10</v>
      </c>
      <c r="E227" s="6">
        <v>35</v>
      </c>
      <c r="F227" s="6">
        <v>25</v>
      </c>
      <c r="G227" s="6">
        <v>15</v>
      </c>
      <c r="H227" s="6">
        <v>80</v>
      </c>
      <c r="I227" s="6">
        <f t="shared" si="12"/>
        <v>200</v>
      </c>
      <c r="J227" s="7">
        <v>374705.46231917507</v>
      </c>
      <c r="K227" s="8">
        <f t="shared" si="14"/>
        <v>1873.5273115958753</v>
      </c>
      <c r="L227" s="9">
        <v>6</v>
      </c>
    </row>
    <row r="228" spans="1:12" x14ac:dyDescent="0.25">
      <c r="A228" s="5" t="s">
        <v>594</v>
      </c>
      <c r="B228" s="5" t="s">
        <v>225</v>
      </c>
      <c r="C228" s="6">
        <v>4</v>
      </c>
      <c r="D228" s="6">
        <v>4</v>
      </c>
      <c r="E228" s="6">
        <v>0</v>
      </c>
      <c r="F228" s="6">
        <v>4</v>
      </c>
      <c r="G228" s="6">
        <v>0</v>
      </c>
      <c r="H228" s="6">
        <v>8</v>
      </c>
      <c r="I228" s="6">
        <f t="shared" si="12"/>
        <v>20</v>
      </c>
      <c r="J228" s="7">
        <v>86947</v>
      </c>
      <c r="K228" s="8">
        <f t="shared" si="14"/>
        <v>4347.3500000000004</v>
      </c>
      <c r="L228" s="9">
        <v>10</v>
      </c>
    </row>
    <row r="229" spans="1:12" x14ac:dyDescent="0.25">
      <c r="A229" s="5" t="s">
        <v>594</v>
      </c>
      <c r="B229" s="5" t="s">
        <v>226</v>
      </c>
      <c r="C229" s="6">
        <v>5</v>
      </c>
      <c r="D229" s="6">
        <v>2</v>
      </c>
      <c r="E229" s="6">
        <v>8</v>
      </c>
      <c r="F229" s="6">
        <v>16.5</v>
      </c>
      <c r="G229" s="6">
        <v>2</v>
      </c>
      <c r="H229" s="6">
        <v>15</v>
      </c>
      <c r="I229" s="6">
        <f t="shared" si="12"/>
        <v>48.5</v>
      </c>
      <c r="J229" s="7">
        <v>130465.30762725478</v>
      </c>
      <c r="K229" s="8">
        <f t="shared" si="14"/>
        <v>2690.0063428299954</v>
      </c>
      <c r="L229" s="9">
        <v>4</v>
      </c>
    </row>
    <row r="230" spans="1:12" x14ac:dyDescent="0.25">
      <c r="A230" s="5" t="s">
        <v>594</v>
      </c>
      <c r="B230" s="5" t="s">
        <v>227</v>
      </c>
      <c r="C230" s="6">
        <v>30</v>
      </c>
      <c r="D230" s="6">
        <v>25</v>
      </c>
      <c r="E230" s="6">
        <v>25</v>
      </c>
      <c r="F230" s="6">
        <v>40</v>
      </c>
      <c r="G230" s="6">
        <v>10</v>
      </c>
      <c r="H230" s="6">
        <v>62</v>
      </c>
      <c r="I230" s="6">
        <f t="shared" si="12"/>
        <v>192</v>
      </c>
      <c r="J230" s="7">
        <v>444997.10821944819</v>
      </c>
      <c r="K230" s="8">
        <f t="shared" si="14"/>
        <v>2317.6932719762926</v>
      </c>
      <c r="L230" s="9">
        <v>4</v>
      </c>
    </row>
    <row r="231" spans="1:12" x14ac:dyDescent="0.25">
      <c r="A231" s="5" t="s">
        <v>594</v>
      </c>
      <c r="B231" s="5" t="s">
        <v>228</v>
      </c>
      <c r="C231" s="6">
        <v>0</v>
      </c>
      <c r="D231" s="6">
        <v>1.2839601726377099</v>
      </c>
      <c r="E231" s="6">
        <v>0</v>
      </c>
      <c r="F231" s="6">
        <v>0</v>
      </c>
      <c r="G231" s="6">
        <v>0</v>
      </c>
      <c r="H231" s="6">
        <v>1.2839601726377099</v>
      </c>
      <c r="I231" s="6">
        <f t="shared" si="12"/>
        <v>2.5679203452754198</v>
      </c>
      <c r="J231" s="7">
        <v>86947</v>
      </c>
      <c r="K231" s="8">
        <f t="shared" si="14"/>
        <v>33858.916286079184</v>
      </c>
      <c r="L231" s="9">
        <v>10</v>
      </c>
    </row>
    <row r="232" spans="1:12" x14ac:dyDescent="0.25">
      <c r="A232" s="5" t="s">
        <v>594</v>
      </c>
      <c r="B232" s="5" t="s">
        <v>229</v>
      </c>
      <c r="C232" s="6">
        <v>25</v>
      </c>
      <c r="D232" s="6">
        <v>4</v>
      </c>
      <c r="E232" s="6">
        <v>4</v>
      </c>
      <c r="F232" s="6">
        <v>40</v>
      </c>
      <c r="G232" s="6">
        <v>4</v>
      </c>
      <c r="H232" s="6">
        <v>33</v>
      </c>
      <c r="I232" s="6">
        <f t="shared" si="12"/>
        <v>110</v>
      </c>
      <c r="J232" s="7">
        <v>303495.62589979771</v>
      </c>
      <c r="K232" s="8">
        <f t="shared" si="14"/>
        <v>2759.0511445436155</v>
      </c>
      <c r="L232" s="9">
        <v>4</v>
      </c>
    </row>
    <row r="233" spans="1:12" x14ac:dyDescent="0.25">
      <c r="A233" s="5" t="s">
        <v>594</v>
      </c>
      <c r="B233" s="5" t="s">
        <v>230</v>
      </c>
      <c r="C233" s="6">
        <v>25</v>
      </c>
      <c r="D233" s="6">
        <v>15</v>
      </c>
      <c r="E233" s="6">
        <v>30</v>
      </c>
      <c r="F233" s="6">
        <v>60</v>
      </c>
      <c r="G233" s="6">
        <v>10</v>
      </c>
      <c r="H233" s="6">
        <v>68</v>
      </c>
      <c r="I233" s="6">
        <f t="shared" si="12"/>
        <v>208</v>
      </c>
      <c r="J233" s="7">
        <v>569520.93582330563</v>
      </c>
      <c r="K233" s="8">
        <f t="shared" si="14"/>
        <v>2738.0814222274307</v>
      </c>
      <c r="L233" s="9">
        <v>4</v>
      </c>
    </row>
    <row r="234" spans="1:12" x14ac:dyDescent="0.25">
      <c r="A234" s="5" t="s">
        <v>594</v>
      </c>
      <c r="B234" s="5" t="s">
        <v>231</v>
      </c>
      <c r="C234" s="6">
        <v>15</v>
      </c>
      <c r="D234" s="6">
        <v>20</v>
      </c>
      <c r="E234" s="6">
        <v>15</v>
      </c>
      <c r="F234" s="6">
        <v>55</v>
      </c>
      <c r="G234" s="6">
        <v>4</v>
      </c>
      <c r="H234" s="6">
        <v>50</v>
      </c>
      <c r="I234" s="6">
        <f t="shared" si="12"/>
        <v>159</v>
      </c>
      <c r="J234" s="7">
        <v>406030.92204319604</v>
      </c>
      <c r="K234" s="8">
        <f t="shared" si="14"/>
        <v>2553.6535977559502</v>
      </c>
      <c r="L234" s="9">
        <v>4</v>
      </c>
    </row>
    <row r="235" spans="1:12" x14ac:dyDescent="0.25">
      <c r="A235" s="5" t="s">
        <v>594</v>
      </c>
      <c r="B235" s="5" t="s">
        <v>232</v>
      </c>
      <c r="C235" s="6">
        <v>15</v>
      </c>
      <c r="D235" s="6">
        <v>4</v>
      </c>
      <c r="E235" s="6">
        <v>10</v>
      </c>
      <c r="F235" s="6">
        <v>20</v>
      </c>
      <c r="G235" s="6">
        <v>4</v>
      </c>
      <c r="H235" s="6">
        <v>29</v>
      </c>
      <c r="I235" s="6">
        <f t="shared" si="12"/>
        <v>82</v>
      </c>
      <c r="J235" s="7">
        <v>194198.05471504037</v>
      </c>
      <c r="K235" s="8">
        <f t="shared" si="14"/>
        <v>2368.2689599395167</v>
      </c>
      <c r="L235" s="9">
        <v>4</v>
      </c>
    </row>
    <row r="236" spans="1:12" x14ac:dyDescent="0.25">
      <c r="A236" s="5" t="s">
        <v>594</v>
      </c>
      <c r="B236" s="5" t="s">
        <v>233</v>
      </c>
      <c r="C236" s="6">
        <v>45</v>
      </c>
      <c r="D236" s="6">
        <v>45</v>
      </c>
      <c r="E236" s="6">
        <v>35</v>
      </c>
      <c r="F236" s="6">
        <v>19</v>
      </c>
      <c r="G236" s="6">
        <v>35</v>
      </c>
      <c r="H236" s="6">
        <v>112</v>
      </c>
      <c r="I236" s="6">
        <f t="shared" si="12"/>
        <v>291</v>
      </c>
      <c r="J236" s="7">
        <v>354680.73348887335</v>
      </c>
      <c r="K236" s="8">
        <f t="shared" si="14"/>
        <v>1218.8341357005957</v>
      </c>
      <c r="L236" s="9">
        <v>8</v>
      </c>
    </row>
    <row r="237" spans="1:12" x14ac:dyDescent="0.25">
      <c r="A237" s="5" t="s">
        <v>594</v>
      </c>
      <c r="B237" s="5" t="s">
        <v>234</v>
      </c>
      <c r="C237" s="6">
        <v>10</v>
      </c>
      <c r="D237" s="6">
        <v>15</v>
      </c>
      <c r="E237" s="6">
        <v>25</v>
      </c>
      <c r="F237" s="6">
        <v>15</v>
      </c>
      <c r="G237" s="6">
        <v>4</v>
      </c>
      <c r="H237" s="6">
        <v>46</v>
      </c>
      <c r="I237" s="6">
        <f t="shared" si="12"/>
        <v>115</v>
      </c>
      <c r="J237" s="7">
        <v>175843.56407333631</v>
      </c>
      <c r="K237" s="8">
        <f t="shared" si="14"/>
        <v>1529.0744702029244</v>
      </c>
      <c r="L237" s="9">
        <v>6</v>
      </c>
    </row>
    <row r="238" spans="1:12" x14ac:dyDescent="0.25">
      <c r="A238" s="5" t="s">
        <v>594</v>
      </c>
      <c r="B238" s="5" t="s">
        <v>235</v>
      </c>
      <c r="C238" s="6">
        <v>4</v>
      </c>
      <c r="D238" s="6">
        <v>10</v>
      </c>
      <c r="E238" s="6">
        <v>10</v>
      </c>
      <c r="F238" s="6">
        <v>15</v>
      </c>
      <c r="G238" s="6">
        <v>4</v>
      </c>
      <c r="H238" s="6">
        <v>24</v>
      </c>
      <c r="I238" s="6">
        <f t="shared" si="12"/>
        <v>67</v>
      </c>
      <c r="J238" s="7">
        <v>148957.34279265819</v>
      </c>
      <c r="K238" s="8">
        <f t="shared" si="14"/>
        <v>2223.2439222784806</v>
      </c>
      <c r="L238" s="9">
        <v>4</v>
      </c>
    </row>
    <row r="239" spans="1:12" x14ac:dyDescent="0.25">
      <c r="A239" s="5" t="s">
        <v>595</v>
      </c>
      <c r="B239" s="5" t="s">
        <v>236</v>
      </c>
      <c r="C239" s="6">
        <v>229</v>
      </c>
      <c r="D239" s="6">
        <v>100</v>
      </c>
      <c r="E239" s="6">
        <v>109</v>
      </c>
      <c r="F239" s="6">
        <v>30</v>
      </c>
      <c r="G239" s="6">
        <v>95</v>
      </c>
      <c r="H239" s="6">
        <v>271</v>
      </c>
      <c r="I239" s="6">
        <f t="shared" si="12"/>
        <v>834</v>
      </c>
      <c r="J239" s="7">
        <v>942086.12588378787</v>
      </c>
      <c r="K239" s="8">
        <f t="shared" si="14"/>
        <v>1129.5996713234867</v>
      </c>
      <c r="L239" s="9">
        <v>8</v>
      </c>
    </row>
    <row r="240" spans="1:12" x14ac:dyDescent="0.25">
      <c r="A240" s="5" t="s">
        <v>595</v>
      </c>
      <c r="B240" s="5" t="s">
        <v>237</v>
      </c>
      <c r="C240" s="6">
        <v>66.624437927663735</v>
      </c>
      <c r="D240" s="6">
        <v>58.244379276637339</v>
      </c>
      <c r="E240" s="6">
        <v>70.071554252199419</v>
      </c>
      <c r="F240" s="6">
        <v>12.59980449657869</v>
      </c>
      <c r="G240" s="6">
        <v>47.308699902248293</v>
      </c>
      <c r="H240" s="6">
        <v>86.940371456500486</v>
      </c>
      <c r="I240" s="6">
        <f t="shared" si="12"/>
        <v>341.78924731182792</v>
      </c>
      <c r="J240" s="7">
        <v>294164.83078091376</v>
      </c>
      <c r="K240" s="8">
        <f t="shared" si="14"/>
        <v>860.66145466693251</v>
      </c>
      <c r="L240" s="9">
        <v>10</v>
      </c>
    </row>
    <row r="241" spans="1:12" x14ac:dyDescent="0.25">
      <c r="A241" s="5" t="s">
        <v>595</v>
      </c>
      <c r="B241" s="5" t="s">
        <v>238</v>
      </c>
      <c r="C241" s="6">
        <v>75</v>
      </c>
      <c r="D241" s="6">
        <v>44</v>
      </c>
      <c r="E241" s="6">
        <v>45</v>
      </c>
      <c r="F241" s="6">
        <v>20</v>
      </c>
      <c r="G241" s="6">
        <v>25</v>
      </c>
      <c r="H241" s="6">
        <v>116</v>
      </c>
      <c r="I241" s="6">
        <f t="shared" si="12"/>
        <v>325</v>
      </c>
      <c r="J241" s="7">
        <v>363812.79323768313</v>
      </c>
      <c r="K241" s="8">
        <f t="shared" si="14"/>
        <v>1119.4239791928712</v>
      </c>
      <c r="L241" s="9">
        <v>8</v>
      </c>
    </row>
    <row r="242" spans="1:12" x14ac:dyDescent="0.25">
      <c r="A242" s="5" t="s">
        <v>595</v>
      </c>
      <c r="B242" s="5" t="s">
        <v>239</v>
      </c>
      <c r="C242" s="6">
        <v>456.91012944759876</v>
      </c>
      <c r="D242" s="6">
        <v>291.75178907846674</v>
      </c>
      <c r="E242" s="6">
        <v>402.83544440288296</v>
      </c>
      <c r="F242" s="6">
        <v>90.753250482023049</v>
      </c>
      <c r="G242" s="6">
        <v>323.40015125580038</v>
      </c>
      <c r="H242" s="6">
        <v>1118.4973629289484</v>
      </c>
      <c r="I242" s="6">
        <f t="shared" si="12"/>
        <v>2684.1481275957203</v>
      </c>
      <c r="J242" s="7">
        <v>2601047.7223050939</v>
      </c>
      <c r="K242" s="8">
        <f t="shared" si="14"/>
        <v>969.04030577289257</v>
      </c>
      <c r="L242" s="9">
        <v>10</v>
      </c>
    </row>
    <row r="243" spans="1:12" x14ac:dyDescent="0.25">
      <c r="A243" s="5" t="s">
        <v>595</v>
      </c>
      <c r="B243" s="5" t="s">
        <v>240</v>
      </c>
      <c r="C243" s="6">
        <v>91.486991016418031</v>
      </c>
      <c r="D243" s="6">
        <v>55.50896084142218</v>
      </c>
      <c r="E243" s="6">
        <v>33.922142736424668</v>
      </c>
      <c r="F243" s="6">
        <v>3.0838311578567876</v>
      </c>
      <c r="G243" s="6">
        <v>71.956060349991716</v>
      </c>
      <c r="H243" s="6">
        <v>180.91809459426489</v>
      </c>
      <c r="I243" s="6">
        <f t="shared" si="12"/>
        <v>436.87608069637827</v>
      </c>
      <c r="J243" s="7">
        <v>544779.94622867205</v>
      </c>
      <c r="K243" s="8">
        <f t="shared" si="14"/>
        <v>1246.9896391679206</v>
      </c>
      <c r="L243" s="9">
        <v>8</v>
      </c>
    </row>
    <row r="244" spans="1:12" x14ac:dyDescent="0.25">
      <c r="A244" s="5" t="s">
        <v>595</v>
      </c>
      <c r="B244" s="5" t="s">
        <v>241</v>
      </c>
      <c r="C244" s="6">
        <v>78.992915009747762</v>
      </c>
      <c r="D244" s="6">
        <v>141.21336176400112</v>
      </c>
      <c r="E244" s="6">
        <v>155.55111688563343</v>
      </c>
      <c r="F244" s="6">
        <v>22.182941886299027</v>
      </c>
      <c r="G244" s="6">
        <v>73.852965060483342</v>
      </c>
      <c r="H244" s="6">
        <v>375.75739365938227</v>
      </c>
      <c r="I244" s="6">
        <f t="shared" si="12"/>
        <v>847.55069426554689</v>
      </c>
      <c r="J244" s="7">
        <v>594677.22201352636</v>
      </c>
      <c r="K244" s="8">
        <f t="shared" si="14"/>
        <v>701.64206818195055</v>
      </c>
      <c r="L244" s="9">
        <v>10</v>
      </c>
    </row>
    <row r="245" spans="1:12" x14ac:dyDescent="0.25">
      <c r="A245" s="5" t="s">
        <v>595</v>
      </c>
      <c r="B245" s="5" t="s">
        <v>242</v>
      </c>
      <c r="C245" s="6">
        <v>13.879277235648452</v>
      </c>
      <c r="D245" s="6">
        <v>24.811584647289358</v>
      </c>
      <c r="E245" s="6">
        <v>27.330768529102258</v>
      </c>
      <c r="F245" s="6">
        <v>3.8976052511067563</v>
      </c>
      <c r="G245" s="6">
        <v>12.976173579904202</v>
      </c>
      <c r="H245" s="6">
        <v>66.021630412040068</v>
      </c>
      <c r="I245" s="6">
        <f t="shared" si="12"/>
        <v>148.91703965509109</v>
      </c>
      <c r="J245" s="7">
        <v>105179.49363608677</v>
      </c>
      <c r="K245" s="8">
        <f t="shared" si="14"/>
        <v>706.29589387282022</v>
      </c>
      <c r="L245" s="9">
        <v>10</v>
      </c>
    </row>
    <row r="246" spans="1:12" x14ac:dyDescent="0.25">
      <c r="A246" s="5" t="s">
        <v>595</v>
      </c>
      <c r="B246" s="5" t="s">
        <v>243</v>
      </c>
      <c r="C246" s="6">
        <v>173</v>
      </c>
      <c r="D246" s="6">
        <v>127</v>
      </c>
      <c r="E246" s="6">
        <v>125</v>
      </c>
      <c r="F246" s="6">
        <v>12</v>
      </c>
      <c r="G246" s="6">
        <v>138</v>
      </c>
      <c r="H246" s="6">
        <v>405</v>
      </c>
      <c r="I246" s="6">
        <f t="shared" si="12"/>
        <v>980</v>
      </c>
      <c r="J246" s="7">
        <v>707239.07708741631</v>
      </c>
      <c r="K246" s="8">
        <f t="shared" si="14"/>
        <v>721.67252764022078</v>
      </c>
      <c r="L246" s="9">
        <v>10</v>
      </c>
    </row>
    <row r="247" spans="1:12" x14ac:dyDescent="0.25">
      <c r="A247" s="5" t="s">
        <v>595</v>
      </c>
      <c r="B247" s="5" t="s">
        <v>244</v>
      </c>
      <c r="C247" s="6">
        <v>355</v>
      </c>
      <c r="D247" s="6">
        <v>285</v>
      </c>
      <c r="E247" s="6">
        <v>660</v>
      </c>
      <c r="F247" s="6">
        <v>65</v>
      </c>
      <c r="G247" s="6">
        <v>155</v>
      </c>
      <c r="H247" s="6">
        <v>1072</v>
      </c>
      <c r="I247" s="6">
        <f t="shared" si="12"/>
        <v>2592</v>
      </c>
      <c r="J247" s="7">
        <v>2223987.601869157</v>
      </c>
      <c r="K247" s="8">
        <f t="shared" si="14"/>
        <v>858.01990812853285</v>
      </c>
      <c r="L247" s="9">
        <v>10</v>
      </c>
    </row>
    <row r="248" spans="1:12" x14ac:dyDescent="0.25">
      <c r="A248" s="5" t="s">
        <v>595</v>
      </c>
      <c r="B248" s="5" t="s">
        <v>245</v>
      </c>
      <c r="C248" s="6">
        <v>660</v>
      </c>
      <c r="D248" s="6">
        <v>365</v>
      </c>
      <c r="E248" s="6">
        <v>320</v>
      </c>
      <c r="F248" s="6">
        <v>185</v>
      </c>
      <c r="G248" s="6">
        <v>390</v>
      </c>
      <c r="H248" s="6">
        <v>1111</v>
      </c>
      <c r="I248" s="6">
        <f t="shared" si="12"/>
        <v>3031</v>
      </c>
      <c r="J248" s="7">
        <v>3886293.1981802057</v>
      </c>
      <c r="K248" s="8">
        <f t="shared" si="14"/>
        <v>1282.1818535731461</v>
      </c>
      <c r="L248" s="9">
        <v>8</v>
      </c>
    </row>
    <row r="249" spans="1:12" x14ac:dyDescent="0.25">
      <c r="A249" s="5" t="s">
        <v>595</v>
      </c>
      <c r="B249" s="5" t="s">
        <v>246</v>
      </c>
      <c r="C249" s="6">
        <v>95.247524752475243</v>
      </c>
      <c r="D249" s="6">
        <v>51.485148514851488</v>
      </c>
      <c r="E249" s="6">
        <v>36.039603960396043</v>
      </c>
      <c r="F249" s="6">
        <v>18.019801980198022</v>
      </c>
      <c r="G249" s="6">
        <v>43.762376237623762</v>
      </c>
      <c r="H249" s="6">
        <v>167.77227722772278</v>
      </c>
      <c r="I249" s="6">
        <f t="shared" si="12"/>
        <v>412.32673267326732</v>
      </c>
      <c r="J249" s="7">
        <v>441199.73182456888</v>
      </c>
      <c r="K249" s="8">
        <f t="shared" si="14"/>
        <v>1070.024562715367</v>
      </c>
      <c r="L249" s="9">
        <v>8</v>
      </c>
    </row>
    <row r="250" spans="1:12" x14ac:dyDescent="0.25">
      <c r="A250" s="5" t="s">
        <v>595</v>
      </c>
      <c r="B250" s="5" t="s">
        <v>247</v>
      </c>
      <c r="C250" s="6">
        <v>45</v>
      </c>
      <c r="D250" s="6">
        <v>60</v>
      </c>
      <c r="E250" s="6">
        <v>45</v>
      </c>
      <c r="F250" s="6">
        <v>15</v>
      </c>
      <c r="G250" s="6">
        <v>20</v>
      </c>
      <c r="H250" s="6">
        <v>138</v>
      </c>
      <c r="I250" s="6">
        <f t="shared" si="12"/>
        <v>323</v>
      </c>
      <c r="J250" s="7">
        <v>325874.26323631615</v>
      </c>
      <c r="K250" s="8">
        <f t="shared" si="14"/>
        <v>1008.8986477904525</v>
      </c>
      <c r="L250" s="9">
        <v>10</v>
      </c>
    </row>
    <row r="251" spans="1:12" x14ac:dyDescent="0.25">
      <c r="A251" s="5" t="s">
        <v>595</v>
      </c>
      <c r="B251" s="5" t="s">
        <v>248</v>
      </c>
      <c r="C251" s="6">
        <v>314.78706880982486</v>
      </c>
      <c r="D251" s="6">
        <v>359.34332671121547</v>
      </c>
      <c r="E251" s="6">
        <v>402.74227921257</v>
      </c>
      <c r="F251" s="6">
        <v>85.640599602672935</v>
      </c>
      <c r="G251" s="6">
        <v>276.01733790861476</v>
      </c>
      <c r="H251" s="6">
        <v>1012.8726747336104</v>
      </c>
      <c r="I251" s="6">
        <f t="shared" si="12"/>
        <v>2451.4032869785087</v>
      </c>
      <c r="J251" s="7">
        <v>1827228.7024546633</v>
      </c>
      <c r="K251" s="8">
        <f t="shared" si="14"/>
        <v>745.38070180481179</v>
      </c>
      <c r="L251" s="9">
        <v>10</v>
      </c>
    </row>
    <row r="252" spans="1:12" x14ac:dyDescent="0.25">
      <c r="A252" s="5" t="s">
        <v>595</v>
      </c>
      <c r="B252" s="5" t="s">
        <v>249</v>
      </c>
      <c r="C252" s="6">
        <v>245</v>
      </c>
      <c r="D252" s="6">
        <v>169</v>
      </c>
      <c r="E252" s="6">
        <v>130</v>
      </c>
      <c r="F252" s="6">
        <v>30</v>
      </c>
      <c r="G252" s="6">
        <v>185</v>
      </c>
      <c r="H252" s="6">
        <v>514</v>
      </c>
      <c r="I252" s="6">
        <f t="shared" si="12"/>
        <v>1273</v>
      </c>
      <c r="J252" s="7">
        <v>1295155.5552487727</v>
      </c>
      <c r="K252" s="8">
        <f t="shared" ref="K252:K268" si="15">J252/I252</f>
        <v>1017.4042067940085</v>
      </c>
      <c r="L252" s="9">
        <v>10</v>
      </c>
    </row>
    <row r="253" spans="1:12" x14ac:dyDescent="0.25">
      <c r="A253" s="5" t="s">
        <v>595</v>
      </c>
      <c r="B253" s="5" t="s">
        <v>250</v>
      </c>
      <c r="C253" s="6">
        <v>34</v>
      </c>
      <c r="D253" s="6">
        <v>30</v>
      </c>
      <c r="E253" s="6">
        <v>50</v>
      </c>
      <c r="F253" s="6">
        <v>25</v>
      </c>
      <c r="G253" s="6">
        <v>14</v>
      </c>
      <c r="H253" s="6">
        <v>99</v>
      </c>
      <c r="I253" s="6">
        <f t="shared" si="12"/>
        <v>252</v>
      </c>
      <c r="J253" s="7">
        <v>246139.17988281199</v>
      </c>
      <c r="K253" s="8">
        <f t="shared" si="15"/>
        <v>976.74277731274606</v>
      </c>
      <c r="L253" s="9">
        <v>10</v>
      </c>
    </row>
    <row r="254" spans="1:12" x14ac:dyDescent="0.25">
      <c r="A254" s="5" t="s">
        <v>595</v>
      </c>
      <c r="B254" s="5" t="s">
        <v>251</v>
      </c>
      <c r="C254" s="6">
        <v>1255.5562414481428</v>
      </c>
      <c r="D254" s="6">
        <v>741.24255426736136</v>
      </c>
      <c r="E254" s="6">
        <v>1132.8919889689105</v>
      </c>
      <c r="F254" s="6">
        <v>227.80504031857441</v>
      </c>
      <c r="G254" s="6">
        <v>819.22197191487339</v>
      </c>
      <c r="H254" s="6">
        <v>2978.6907846844147</v>
      </c>
      <c r="I254" s="6">
        <f t="shared" si="12"/>
        <v>7155.408581602278</v>
      </c>
      <c r="J254" s="7">
        <v>5879249.774324758</v>
      </c>
      <c r="K254" s="8">
        <f t="shared" si="15"/>
        <v>821.65116181363385</v>
      </c>
      <c r="L254" s="9">
        <v>10</v>
      </c>
    </row>
    <row r="255" spans="1:12" x14ac:dyDescent="0.25">
      <c r="A255" s="5" t="s">
        <v>595</v>
      </c>
      <c r="B255" s="5" t="s">
        <v>252</v>
      </c>
      <c r="C255" s="6">
        <v>79.986385296119821</v>
      </c>
      <c r="D255" s="6">
        <v>33.59428182437032</v>
      </c>
      <c r="E255" s="6">
        <v>60.789652825051057</v>
      </c>
      <c r="F255" s="6">
        <v>11.198093941456774</v>
      </c>
      <c r="G255" s="6">
        <v>31.994554118447926</v>
      </c>
      <c r="H255" s="6">
        <v>102.37031994554121</v>
      </c>
      <c r="I255" s="6">
        <f t="shared" si="12"/>
        <v>319.93328795098711</v>
      </c>
      <c r="J255" s="7">
        <v>240759.07527852914</v>
      </c>
      <c r="K255" s="8">
        <f t="shared" si="15"/>
        <v>752.52899384265618</v>
      </c>
      <c r="L255" s="9">
        <v>10</v>
      </c>
    </row>
    <row r="256" spans="1:12" x14ac:dyDescent="0.25">
      <c r="A256" s="5" t="s">
        <v>595</v>
      </c>
      <c r="B256" s="5" t="s">
        <v>253</v>
      </c>
      <c r="C256" s="6">
        <v>155.00043988269795</v>
      </c>
      <c r="D256" s="6">
        <v>135.50439882697947</v>
      </c>
      <c r="E256" s="6">
        <v>163.0200879765396</v>
      </c>
      <c r="F256" s="6">
        <v>29.313196480938416</v>
      </c>
      <c r="G256" s="6">
        <v>110.06275659824047</v>
      </c>
      <c r="H256" s="6">
        <v>205.52492668621699</v>
      </c>
      <c r="I256" s="6">
        <f t="shared" si="12"/>
        <v>798.42580645161286</v>
      </c>
      <c r="J256" s="7">
        <v>684700.10098757606</v>
      </c>
      <c r="K256" s="8">
        <f t="shared" si="15"/>
        <v>857.56258810137933</v>
      </c>
      <c r="L256" s="9">
        <v>10</v>
      </c>
    </row>
    <row r="257" spans="1:12" x14ac:dyDescent="0.25">
      <c r="A257" s="5" t="s">
        <v>595</v>
      </c>
      <c r="B257" s="5" t="s">
        <v>254</v>
      </c>
      <c r="C257" s="6">
        <v>415</v>
      </c>
      <c r="D257" s="6">
        <v>260</v>
      </c>
      <c r="E257" s="6">
        <v>285</v>
      </c>
      <c r="F257" s="6">
        <v>140</v>
      </c>
      <c r="G257" s="6">
        <v>95</v>
      </c>
      <c r="H257" s="6">
        <v>620</v>
      </c>
      <c r="I257" s="6">
        <f t="shared" si="12"/>
        <v>1815</v>
      </c>
      <c r="J257" s="7">
        <v>1872698.9064299297</v>
      </c>
      <c r="K257" s="8">
        <f t="shared" si="15"/>
        <v>1031.7900310908703</v>
      </c>
      <c r="L257" s="9">
        <v>8</v>
      </c>
    </row>
    <row r="258" spans="1:12" x14ac:dyDescent="0.25">
      <c r="A258" s="5" t="s">
        <v>595</v>
      </c>
      <c r="B258" s="5" t="s">
        <v>255</v>
      </c>
      <c r="C258" s="6">
        <v>315</v>
      </c>
      <c r="D258" s="6">
        <v>180</v>
      </c>
      <c r="E258" s="6">
        <v>230</v>
      </c>
      <c r="F258" s="6">
        <v>4</v>
      </c>
      <c r="G258" s="6">
        <v>145</v>
      </c>
      <c r="H258" s="6">
        <v>561</v>
      </c>
      <c r="I258" s="6">
        <f t="shared" si="12"/>
        <v>1435</v>
      </c>
      <c r="J258" s="7">
        <v>1367037.1768209599</v>
      </c>
      <c r="K258" s="8">
        <f t="shared" si="15"/>
        <v>952.63914761042497</v>
      </c>
      <c r="L258" s="9">
        <v>10</v>
      </c>
    </row>
    <row r="259" spans="1:12" x14ac:dyDescent="0.25">
      <c r="A259" s="5" t="s">
        <v>595</v>
      </c>
      <c r="B259" s="5" t="s">
        <v>256</v>
      </c>
      <c r="C259" s="6">
        <v>30</v>
      </c>
      <c r="D259" s="6">
        <v>15</v>
      </c>
      <c r="E259" s="6">
        <v>20</v>
      </c>
      <c r="F259" s="6">
        <v>4</v>
      </c>
      <c r="G259" s="6">
        <v>15</v>
      </c>
      <c r="H259" s="6">
        <v>33</v>
      </c>
      <c r="I259" s="6">
        <f t="shared" si="12"/>
        <v>117</v>
      </c>
      <c r="J259" s="7">
        <v>120803.53626755477</v>
      </c>
      <c r="K259" s="8">
        <f t="shared" si="15"/>
        <v>1032.5088569876475</v>
      </c>
      <c r="L259" s="9">
        <v>8</v>
      </c>
    </row>
    <row r="260" spans="1:12" x14ac:dyDescent="0.25">
      <c r="A260" s="5" t="s">
        <v>595</v>
      </c>
      <c r="B260" s="5" t="s">
        <v>257</v>
      </c>
      <c r="C260" s="6">
        <v>726</v>
      </c>
      <c r="D260" s="6">
        <v>464</v>
      </c>
      <c r="E260" s="6">
        <v>394</v>
      </c>
      <c r="F260" s="6">
        <v>244</v>
      </c>
      <c r="G260" s="6">
        <v>386</v>
      </c>
      <c r="H260" s="6">
        <v>1276</v>
      </c>
      <c r="I260" s="6">
        <f t="shared" ref="I260:I323" si="16">C260+D260+E260+F260+G260+H260</f>
        <v>3490</v>
      </c>
      <c r="J260" s="7">
        <v>3965987.7052756716</v>
      </c>
      <c r="K260" s="8">
        <f t="shared" si="15"/>
        <v>1136.3861619701065</v>
      </c>
      <c r="L260" s="9">
        <v>8</v>
      </c>
    </row>
    <row r="261" spans="1:12" x14ac:dyDescent="0.25">
      <c r="A261" s="5" t="s">
        <v>595</v>
      </c>
      <c r="B261" s="5" t="s">
        <v>258</v>
      </c>
      <c r="C261" s="6">
        <v>92</v>
      </c>
      <c r="D261" s="6">
        <v>72</v>
      </c>
      <c r="E261" s="6">
        <v>104</v>
      </c>
      <c r="F261" s="6">
        <v>23</v>
      </c>
      <c r="G261" s="6">
        <v>84</v>
      </c>
      <c r="H261" s="6">
        <v>268</v>
      </c>
      <c r="I261" s="6">
        <f t="shared" si="16"/>
        <v>643</v>
      </c>
      <c r="J261" s="7">
        <v>503019.48299141956</v>
      </c>
      <c r="K261" s="8">
        <f t="shared" si="15"/>
        <v>782.30090667405841</v>
      </c>
      <c r="L261" s="9">
        <v>10</v>
      </c>
    </row>
    <row r="262" spans="1:12" x14ac:dyDescent="0.25">
      <c r="A262" s="5" t="s">
        <v>595</v>
      </c>
      <c r="B262" s="5" t="s">
        <v>259</v>
      </c>
      <c r="C262" s="6">
        <v>229.2129311901752</v>
      </c>
      <c r="D262" s="6">
        <v>261.65667328878453</v>
      </c>
      <c r="E262" s="6">
        <v>293.25772078743006</v>
      </c>
      <c r="F262" s="6">
        <v>62.359400397327079</v>
      </c>
      <c r="G262" s="6">
        <v>200.98266209138524</v>
      </c>
      <c r="H262" s="6">
        <v>784.12732526638979</v>
      </c>
      <c r="I262" s="6">
        <f t="shared" si="16"/>
        <v>1831.596713021492</v>
      </c>
      <c r="J262" s="7">
        <v>1373446.6564937644</v>
      </c>
      <c r="K262" s="8">
        <f t="shared" si="15"/>
        <v>749.86302755919417</v>
      </c>
      <c r="L262" s="9">
        <v>10</v>
      </c>
    </row>
    <row r="263" spans="1:12" x14ac:dyDescent="0.25">
      <c r="A263" s="5" t="s">
        <v>595</v>
      </c>
      <c r="B263" s="5" t="s">
        <v>260</v>
      </c>
      <c r="C263" s="6">
        <v>65</v>
      </c>
      <c r="D263" s="6">
        <v>65</v>
      </c>
      <c r="E263" s="6">
        <v>65</v>
      </c>
      <c r="F263" s="6">
        <v>4</v>
      </c>
      <c r="G263" s="6">
        <v>55</v>
      </c>
      <c r="H263" s="6">
        <v>195</v>
      </c>
      <c r="I263" s="6">
        <f t="shared" si="16"/>
        <v>449</v>
      </c>
      <c r="J263" s="7">
        <v>450334.58327696926</v>
      </c>
      <c r="K263" s="8">
        <f t="shared" si="15"/>
        <v>1002.9723458284393</v>
      </c>
      <c r="L263" s="9">
        <v>10</v>
      </c>
    </row>
    <row r="264" spans="1:12" x14ac:dyDescent="0.25">
      <c r="A264" s="5" t="s">
        <v>595</v>
      </c>
      <c r="B264" s="5" t="s">
        <v>261</v>
      </c>
      <c r="C264" s="6">
        <v>5346</v>
      </c>
      <c r="D264" s="6">
        <v>3611</v>
      </c>
      <c r="E264" s="6">
        <v>4280</v>
      </c>
      <c r="F264" s="6">
        <v>1065</v>
      </c>
      <c r="G264" s="6">
        <v>2891</v>
      </c>
      <c r="H264" s="6">
        <v>13125</v>
      </c>
      <c r="I264" s="6">
        <f t="shared" si="16"/>
        <v>30318</v>
      </c>
      <c r="J264" s="7">
        <v>27773223.191273324</v>
      </c>
      <c r="K264" s="8">
        <f t="shared" si="15"/>
        <v>916.06382978010834</v>
      </c>
      <c r="L264" s="9">
        <v>10</v>
      </c>
    </row>
    <row r="265" spans="1:12" x14ac:dyDescent="0.25">
      <c r="A265" s="5" t="s">
        <v>595</v>
      </c>
      <c r="B265" s="5" t="s">
        <v>262</v>
      </c>
      <c r="C265" s="6">
        <v>4</v>
      </c>
      <c r="D265" s="6">
        <v>4</v>
      </c>
      <c r="E265" s="6">
        <v>10</v>
      </c>
      <c r="F265" s="6">
        <v>0</v>
      </c>
      <c r="G265" s="6">
        <v>0</v>
      </c>
      <c r="H265" s="6">
        <v>18</v>
      </c>
      <c r="I265" s="6">
        <f t="shared" si="16"/>
        <v>36</v>
      </c>
      <c r="J265" s="7">
        <v>86947</v>
      </c>
      <c r="K265" s="8">
        <f t="shared" si="15"/>
        <v>2415.1944444444443</v>
      </c>
      <c r="L265" s="9">
        <v>10</v>
      </c>
    </row>
    <row r="266" spans="1:12" x14ac:dyDescent="0.25">
      <c r="A266" s="5" t="s">
        <v>595</v>
      </c>
      <c r="B266" s="5" t="s">
        <v>263</v>
      </c>
      <c r="C266" s="6">
        <v>215</v>
      </c>
      <c r="D266" s="6">
        <v>295</v>
      </c>
      <c r="E266" s="6">
        <v>135</v>
      </c>
      <c r="F266" s="6">
        <v>40</v>
      </c>
      <c r="G266" s="6">
        <v>295</v>
      </c>
      <c r="H266" s="6">
        <v>645</v>
      </c>
      <c r="I266" s="6">
        <f t="shared" si="16"/>
        <v>1625</v>
      </c>
      <c r="J266" s="7">
        <v>1574608.080309283</v>
      </c>
      <c r="K266" s="8">
        <f t="shared" si="15"/>
        <v>968.98958788263565</v>
      </c>
      <c r="L266" s="9">
        <v>10</v>
      </c>
    </row>
    <row r="267" spans="1:12" x14ac:dyDescent="0.25">
      <c r="A267" s="5" t="s">
        <v>595</v>
      </c>
      <c r="B267" s="5" t="s">
        <v>264</v>
      </c>
      <c r="C267" s="6">
        <v>63.754124631133266</v>
      </c>
      <c r="D267" s="6">
        <v>61.750342936219383</v>
      </c>
      <c r="E267" s="6">
        <v>74.027033602241062</v>
      </c>
      <c r="F267" s="6">
        <v>21.674709037941724</v>
      </c>
      <c r="G267" s="6">
        <v>58.222558262075225</v>
      </c>
      <c r="H267" s="6">
        <v>199.5315011695937</v>
      </c>
      <c r="I267" s="6">
        <f t="shared" si="16"/>
        <v>478.96026963920434</v>
      </c>
      <c r="J267" s="7">
        <v>372002.4012453708</v>
      </c>
      <c r="K267" s="8">
        <f t="shared" si="15"/>
        <v>776.68738896776597</v>
      </c>
      <c r="L267" s="9">
        <v>10</v>
      </c>
    </row>
    <row r="268" spans="1:12" x14ac:dyDescent="0.25">
      <c r="A268" s="5" t="s">
        <v>595</v>
      </c>
      <c r="B268" s="5" t="s">
        <v>265</v>
      </c>
      <c r="C268" s="6">
        <v>285</v>
      </c>
      <c r="D268" s="6">
        <v>165</v>
      </c>
      <c r="E268" s="6">
        <v>170</v>
      </c>
      <c r="F268" s="6">
        <v>64</v>
      </c>
      <c r="G268" s="6">
        <v>84</v>
      </c>
      <c r="H268" s="6">
        <v>342</v>
      </c>
      <c r="I268" s="6">
        <f t="shared" si="16"/>
        <v>1110</v>
      </c>
      <c r="J268" s="7">
        <v>1319158.9248659988</v>
      </c>
      <c r="K268" s="8">
        <f t="shared" si="15"/>
        <v>1188.4314638432422</v>
      </c>
      <c r="L268" s="9">
        <v>8</v>
      </c>
    </row>
    <row r="269" spans="1:12" x14ac:dyDescent="0.25">
      <c r="A269" s="5" t="s">
        <v>595</v>
      </c>
      <c r="B269" s="5" t="s">
        <v>266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f t="shared" si="16"/>
        <v>0</v>
      </c>
      <c r="J269" s="7">
        <v>86947</v>
      </c>
      <c r="K269" s="8">
        <v>0</v>
      </c>
      <c r="L269" s="9">
        <v>10</v>
      </c>
    </row>
    <row r="270" spans="1:12" x14ac:dyDescent="0.25">
      <c r="A270" s="5" t="s">
        <v>595</v>
      </c>
      <c r="B270" s="5" t="s">
        <v>267</v>
      </c>
      <c r="C270" s="6">
        <v>170.01361470388019</v>
      </c>
      <c r="D270" s="6">
        <v>71.405718175629673</v>
      </c>
      <c r="E270" s="6">
        <v>129.21034717494894</v>
      </c>
      <c r="F270" s="6">
        <v>23.801906058543224</v>
      </c>
      <c r="G270" s="6">
        <v>68.005445881552077</v>
      </c>
      <c r="H270" s="6">
        <v>287.62968005445879</v>
      </c>
      <c r="I270" s="6">
        <f t="shared" si="16"/>
        <v>750.06671204901295</v>
      </c>
      <c r="J270" s="7">
        <v>533181.85392107104</v>
      </c>
      <c r="K270" s="8">
        <f t="shared" ref="K270:K280" si="17">J270/I270</f>
        <v>710.84590924524377</v>
      </c>
      <c r="L270" s="9">
        <v>10</v>
      </c>
    </row>
    <row r="271" spans="1:12" x14ac:dyDescent="0.25">
      <c r="A271" s="5" t="s">
        <v>595</v>
      </c>
      <c r="B271" s="5" t="s">
        <v>268</v>
      </c>
      <c r="C271" s="6">
        <v>230</v>
      </c>
      <c r="D271" s="6">
        <v>183</v>
      </c>
      <c r="E271" s="6">
        <v>285</v>
      </c>
      <c r="F271" s="6">
        <v>87</v>
      </c>
      <c r="G271" s="6">
        <v>103</v>
      </c>
      <c r="H271" s="6">
        <v>589</v>
      </c>
      <c r="I271" s="6">
        <f t="shared" si="16"/>
        <v>1477</v>
      </c>
      <c r="J271" s="7">
        <v>1311776.7058242264</v>
      </c>
      <c r="K271" s="8">
        <f t="shared" si="17"/>
        <v>888.13588749101314</v>
      </c>
      <c r="L271" s="9">
        <v>10</v>
      </c>
    </row>
    <row r="272" spans="1:12" x14ac:dyDescent="0.25">
      <c r="A272" s="5" t="s">
        <v>595</v>
      </c>
      <c r="B272" s="5" t="s">
        <v>269</v>
      </c>
      <c r="C272" s="6">
        <v>515</v>
      </c>
      <c r="D272" s="6">
        <v>520</v>
      </c>
      <c r="E272" s="6">
        <v>630</v>
      </c>
      <c r="F272" s="6">
        <v>640</v>
      </c>
      <c r="G272" s="6">
        <v>340</v>
      </c>
      <c r="H272" s="6">
        <v>1436</v>
      </c>
      <c r="I272" s="6">
        <f t="shared" si="16"/>
        <v>4081</v>
      </c>
      <c r="J272" s="7">
        <v>4410552.6066093212</v>
      </c>
      <c r="K272" s="8">
        <f t="shared" si="17"/>
        <v>1080.7529053196083</v>
      </c>
      <c r="L272" s="9">
        <v>8</v>
      </c>
    </row>
    <row r="273" spans="1:12" x14ac:dyDescent="0.25">
      <c r="A273" s="5" t="s">
        <v>595</v>
      </c>
      <c r="B273" s="5" t="s">
        <v>270</v>
      </c>
      <c r="C273" s="6">
        <v>4</v>
      </c>
      <c r="D273" s="6">
        <v>4</v>
      </c>
      <c r="E273" s="6">
        <v>4</v>
      </c>
      <c r="F273" s="6">
        <v>0</v>
      </c>
      <c r="G273" s="6">
        <v>4</v>
      </c>
      <c r="H273" s="6">
        <v>12</v>
      </c>
      <c r="I273" s="6">
        <f t="shared" si="16"/>
        <v>28</v>
      </c>
      <c r="J273" s="7">
        <v>86947</v>
      </c>
      <c r="K273" s="8">
        <f t="shared" si="17"/>
        <v>3105.25</v>
      </c>
      <c r="L273" s="9">
        <v>10</v>
      </c>
    </row>
    <row r="274" spans="1:12" x14ac:dyDescent="0.25">
      <c r="A274" s="5" t="s">
        <v>595</v>
      </c>
      <c r="B274" s="5" t="s">
        <v>271</v>
      </c>
      <c r="C274" s="6">
        <v>130</v>
      </c>
      <c r="D274" s="6">
        <v>99</v>
      </c>
      <c r="E274" s="6">
        <v>240</v>
      </c>
      <c r="F274" s="6">
        <v>19</v>
      </c>
      <c r="G274" s="6">
        <v>95</v>
      </c>
      <c r="H274" s="6">
        <v>469</v>
      </c>
      <c r="I274" s="6">
        <f t="shared" si="16"/>
        <v>1052</v>
      </c>
      <c r="J274" s="7">
        <v>676785.77249061281</v>
      </c>
      <c r="K274" s="8">
        <f t="shared" si="17"/>
        <v>643.33248335609585</v>
      </c>
      <c r="L274" s="9">
        <v>10</v>
      </c>
    </row>
    <row r="275" spans="1:12" x14ac:dyDescent="0.25">
      <c r="A275" s="5" t="s">
        <v>595</v>
      </c>
      <c r="B275" s="5" t="s">
        <v>272</v>
      </c>
      <c r="C275" s="6">
        <v>871.18000000000006</v>
      </c>
      <c r="D275" s="6">
        <v>831.45419200000003</v>
      </c>
      <c r="E275" s="6">
        <v>1069.8090400000001</v>
      </c>
      <c r="F275" s="6">
        <v>144.96435199999999</v>
      </c>
      <c r="G275" s="6">
        <v>623.76488000000006</v>
      </c>
      <c r="H275" s="6">
        <v>2722.4432320000001</v>
      </c>
      <c r="I275" s="6">
        <f t="shared" si="16"/>
        <v>6263.6156960000008</v>
      </c>
      <c r="J275" s="7">
        <v>3958508.5572703956</v>
      </c>
      <c r="K275" s="8">
        <f t="shared" si="17"/>
        <v>631.98458356861408</v>
      </c>
      <c r="L275" s="9">
        <v>10</v>
      </c>
    </row>
    <row r="276" spans="1:12" x14ac:dyDescent="0.25">
      <c r="A276" s="5" t="s">
        <v>595</v>
      </c>
      <c r="B276" s="5" t="s">
        <v>273</v>
      </c>
      <c r="C276" s="6">
        <v>32.476436897700843</v>
      </c>
      <c r="D276" s="6">
        <v>29.057864592679703</v>
      </c>
      <c r="E276" s="6">
        <v>35.325247151885129</v>
      </c>
      <c r="F276" s="6">
        <v>6.2673825592054264</v>
      </c>
      <c r="G276" s="6">
        <v>45.011202016111696</v>
      </c>
      <c r="H276" s="6">
        <v>96.859548642265679</v>
      </c>
      <c r="I276" s="6">
        <f t="shared" si="16"/>
        <v>244.99768185984848</v>
      </c>
      <c r="J276" s="7">
        <v>279735.58947266516</v>
      </c>
      <c r="K276" s="8">
        <f t="shared" si="17"/>
        <v>1141.7887195875126</v>
      </c>
      <c r="L276" s="9">
        <v>8</v>
      </c>
    </row>
    <row r="277" spans="1:12" x14ac:dyDescent="0.25">
      <c r="A277" s="5" t="s">
        <v>595</v>
      </c>
      <c r="B277" s="5" t="s">
        <v>274</v>
      </c>
      <c r="C277" s="6">
        <v>160</v>
      </c>
      <c r="D277" s="6">
        <v>95</v>
      </c>
      <c r="E277" s="6">
        <v>75</v>
      </c>
      <c r="F277" s="6">
        <v>70</v>
      </c>
      <c r="G277" s="6">
        <v>95</v>
      </c>
      <c r="H277" s="6">
        <v>330</v>
      </c>
      <c r="I277" s="6">
        <f t="shared" si="16"/>
        <v>825</v>
      </c>
      <c r="J277" s="7">
        <v>839500.84237114992</v>
      </c>
      <c r="K277" s="8">
        <f t="shared" si="17"/>
        <v>1017.5767786316969</v>
      </c>
      <c r="L277" s="9">
        <v>10</v>
      </c>
    </row>
    <row r="278" spans="1:12" x14ac:dyDescent="0.25">
      <c r="A278" s="5" t="s">
        <v>595</v>
      </c>
      <c r="B278" s="5" t="s">
        <v>275</v>
      </c>
      <c r="C278" s="6">
        <v>170</v>
      </c>
      <c r="D278" s="6">
        <v>165</v>
      </c>
      <c r="E278" s="6">
        <v>185</v>
      </c>
      <c r="F278" s="6">
        <v>44</v>
      </c>
      <c r="G278" s="6">
        <v>130</v>
      </c>
      <c r="H278" s="6">
        <v>520</v>
      </c>
      <c r="I278" s="6">
        <f t="shared" si="16"/>
        <v>1214</v>
      </c>
      <c r="J278" s="7">
        <v>903829.8997197774</v>
      </c>
      <c r="K278" s="8">
        <f t="shared" si="17"/>
        <v>744.50568345945419</v>
      </c>
      <c r="L278" s="9">
        <v>10</v>
      </c>
    </row>
    <row r="279" spans="1:12" x14ac:dyDescent="0.25">
      <c r="A279" s="5" t="s">
        <v>595</v>
      </c>
      <c r="B279" s="5" t="s">
        <v>276</v>
      </c>
      <c r="C279" s="6">
        <v>196.13912960318856</v>
      </c>
      <c r="D279" s="6">
        <v>66.687304065084106</v>
      </c>
      <c r="E279" s="6">
        <v>128.02535914099036</v>
      </c>
      <c r="F279" s="6">
        <v>27.102861545167872</v>
      </c>
      <c r="G279" s="6">
        <v>147.63927210130919</v>
      </c>
      <c r="H279" s="6">
        <v>360.85179280926303</v>
      </c>
      <c r="I279" s="6">
        <f t="shared" si="16"/>
        <v>926.44571926500316</v>
      </c>
      <c r="J279" s="7">
        <v>1132521.5607784768</v>
      </c>
      <c r="K279" s="8">
        <f t="shared" si="17"/>
        <v>1222.4370378406672</v>
      </c>
      <c r="L279" s="9">
        <v>8</v>
      </c>
    </row>
    <row r="280" spans="1:12" x14ac:dyDescent="0.25">
      <c r="A280" s="5" t="s">
        <v>595</v>
      </c>
      <c r="B280" s="5" t="s">
        <v>277</v>
      </c>
      <c r="C280" s="6">
        <v>1070</v>
      </c>
      <c r="D280" s="6">
        <v>1070</v>
      </c>
      <c r="E280" s="6">
        <v>1310</v>
      </c>
      <c r="F280" s="6">
        <v>370</v>
      </c>
      <c r="G280" s="6">
        <v>649</v>
      </c>
      <c r="H280" s="6">
        <v>3256</v>
      </c>
      <c r="I280" s="6">
        <f t="shared" si="16"/>
        <v>7725</v>
      </c>
      <c r="J280" s="7">
        <v>6429524.3076253217</v>
      </c>
      <c r="K280" s="8">
        <f t="shared" si="17"/>
        <v>832.30088124599638</v>
      </c>
      <c r="L280" s="9">
        <v>10</v>
      </c>
    </row>
    <row r="281" spans="1:12" x14ac:dyDescent="0.25">
      <c r="A281" s="5" t="s">
        <v>595</v>
      </c>
      <c r="B281" s="5" t="s">
        <v>278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f t="shared" si="16"/>
        <v>0</v>
      </c>
      <c r="J281" s="7">
        <v>86947</v>
      </c>
      <c r="K281" s="8">
        <v>0</v>
      </c>
      <c r="L281" s="9">
        <v>10</v>
      </c>
    </row>
    <row r="282" spans="1:12" x14ac:dyDescent="0.25">
      <c r="A282" s="5" t="s">
        <v>595</v>
      </c>
      <c r="B282" s="5" t="s">
        <v>279</v>
      </c>
      <c r="C282" s="6">
        <v>10</v>
      </c>
      <c r="D282" s="6">
        <v>10</v>
      </c>
      <c r="E282" s="6">
        <v>10</v>
      </c>
      <c r="F282" s="6">
        <v>0</v>
      </c>
      <c r="G282" s="6">
        <v>0</v>
      </c>
      <c r="H282" s="6">
        <v>30</v>
      </c>
      <c r="I282" s="6">
        <f t="shared" si="16"/>
        <v>60</v>
      </c>
      <c r="J282" s="7">
        <v>86947</v>
      </c>
      <c r="K282" s="8">
        <f t="shared" ref="K282:K298" si="18">J282/I282</f>
        <v>1449.1166666666666</v>
      </c>
      <c r="L282" s="9">
        <v>10</v>
      </c>
    </row>
    <row r="283" spans="1:12" x14ac:dyDescent="0.25">
      <c r="A283" s="5" t="s">
        <v>595</v>
      </c>
      <c r="B283" s="5" t="s">
        <v>280</v>
      </c>
      <c r="C283" s="6">
        <v>90</v>
      </c>
      <c r="D283" s="6">
        <v>30</v>
      </c>
      <c r="E283" s="6">
        <v>40</v>
      </c>
      <c r="F283" s="6">
        <v>10</v>
      </c>
      <c r="G283" s="6">
        <v>25</v>
      </c>
      <c r="H283" s="6">
        <v>77</v>
      </c>
      <c r="I283" s="6">
        <f t="shared" si="16"/>
        <v>272</v>
      </c>
      <c r="J283" s="7">
        <v>281619.22331053048</v>
      </c>
      <c r="K283" s="8">
        <f t="shared" si="18"/>
        <v>1035.3647915828326</v>
      </c>
      <c r="L283" s="9">
        <v>8</v>
      </c>
    </row>
    <row r="284" spans="1:12" x14ac:dyDescent="0.25">
      <c r="A284" s="5" t="s">
        <v>595</v>
      </c>
      <c r="B284" s="5" t="s">
        <v>281</v>
      </c>
      <c r="C284" s="6">
        <v>425</v>
      </c>
      <c r="D284" s="6">
        <v>235</v>
      </c>
      <c r="E284" s="6">
        <v>270</v>
      </c>
      <c r="F284" s="6">
        <v>65</v>
      </c>
      <c r="G284" s="6">
        <v>380</v>
      </c>
      <c r="H284" s="6">
        <v>879</v>
      </c>
      <c r="I284" s="6">
        <f t="shared" si="16"/>
        <v>2254</v>
      </c>
      <c r="J284" s="7">
        <v>1862285.7093041036</v>
      </c>
      <c r="K284" s="8">
        <f t="shared" si="18"/>
        <v>826.21371308966445</v>
      </c>
      <c r="L284" s="9">
        <v>10</v>
      </c>
    </row>
    <row r="285" spans="1:12" x14ac:dyDescent="0.25">
      <c r="A285" s="5" t="s">
        <v>595</v>
      </c>
      <c r="B285" s="5" t="s">
        <v>282</v>
      </c>
      <c r="C285" s="6">
        <v>161</v>
      </c>
      <c r="D285" s="6">
        <v>91</v>
      </c>
      <c r="E285" s="6">
        <v>131</v>
      </c>
      <c r="F285" s="6">
        <v>15</v>
      </c>
      <c r="G285" s="6">
        <v>66</v>
      </c>
      <c r="H285" s="6">
        <v>315</v>
      </c>
      <c r="I285" s="6">
        <f t="shared" si="16"/>
        <v>779</v>
      </c>
      <c r="J285" s="7">
        <v>539529.42013137543</v>
      </c>
      <c r="K285" s="8">
        <f t="shared" si="18"/>
        <v>692.59232366030221</v>
      </c>
      <c r="L285" s="9">
        <v>10</v>
      </c>
    </row>
    <row r="286" spans="1:12" x14ac:dyDescent="0.25">
      <c r="A286" s="5" t="s">
        <v>595</v>
      </c>
      <c r="B286" s="5" t="s">
        <v>283</v>
      </c>
      <c r="C286" s="6">
        <v>324.10438499999998</v>
      </c>
      <c r="D286" s="6">
        <v>276.14747599999998</v>
      </c>
      <c r="E286" s="6">
        <v>403.15423499999997</v>
      </c>
      <c r="F286" s="6">
        <v>15.282971</v>
      </c>
      <c r="G286" s="6">
        <v>197.62462500000001</v>
      </c>
      <c r="H286" s="6">
        <v>938.40609599999993</v>
      </c>
      <c r="I286" s="6">
        <f t="shared" si="16"/>
        <v>2154.7197879999999</v>
      </c>
      <c r="J286" s="7">
        <v>1746755.0885090027</v>
      </c>
      <c r="K286" s="8">
        <f t="shared" si="18"/>
        <v>810.6646155277258</v>
      </c>
      <c r="L286" s="9">
        <v>10</v>
      </c>
    </row>
    <row r="287" spans="1:12" x14ac:dyDescent="0.25">
      <c r="A287" s="5" t="s">
        <v>595</v>
      </c>
      <c r="B287" s="5" t="s">
        <v>284</v>
      </c>
      <c r="C287" s="6">
        <v>954.93917300364933</v>
      </c>
      <c r="D287" s="6">
        <v>924.92559120495116</v>
      </c>
      <c r="E287" s="6">
        <v>1108.8116205350029</v>
      </c>
      <c r="F287" s="6">
        <v>324.65395523098834</v>
      </c>
      <c r="G287" s="6">
        <v>872.08477817907408</v>
      </c>
      <c r="H287" s="6">
        <v>2973.6763847436032</v>
      </c>
      <c r="I287" s="6">
        <f t="shared" si="16"/>
        <v>7159.0915028972686</v>
      </c>
      <c r="J287" s="7">
        <v>6161230.8691800609</v>
      </c>
      <c r="K287" s="8">
        <f t="shared" si="18"/>
        <v>860.61630399424621</v>
      </c>
      <c r="L287" s="9">
        <v>10</v>
      </c>
    </row>
    <row r="288" spans="1:12" x14ac:dyDescent="0.25">
      <c r="A288" s="5" t="s">
        <v>595</v>
      </c>
      <c r="B288" s="5" t="s">
        <v>285</v>
      </c>
      <c r="C288" s="6">
        <v>20</v>
      </c>
      <c r="D288" s="6">
        <v>4</v>
      </c>
      <c r="E288" s="6">
        <v>4</v>
      </c>
      <c r="F288" s="6">
        <v>0</v>
      </c>
      <c r="G288" s="6">
        <v>10</v>
      </c>
      <c r="H288" s="6">
        <v>28</v>
      </c>
      <c r="I288" s="6">
        <f t="shared" si="16"/>
        <v>66</v>
      </c>
      <c r="J288" s="7">
        <v>87462.549063025406</v>
      </c>
      <c r="K288" s="8">
        <f t="shared" si="18"/>
        <v>1325.1901373185667</v>
      </c>
      <c r="L288" s="9">
        <v>8</v>
      </c>
    </row>
    <row r="289" spans="1:12" x14ac:dyDescent="0.25">
      <c r="A289" s="5" t="s">
        <v>595</v>
      </c>
      <c r="B289" s="5" t="s">
        <v>286</v>
      </c>
      <c r="C289" s="6">
        <v>17.210303772204082</v>
      </c>
      <c r="D289" s="6">
        <v>30.766364962638796</v>
      </c>
      <c r="E289" s="6">
        <v>33.890152976086803</v>
      </c>
      <c r="F289" s="6">
        <v>4.8330305113723782</v>
      </c>
      <c r="G289" s="6">
        <v>16.090455239081212</v>
      </c>
      <c r="H289" s="6">
        <v>81.866821710929685</v>
      </c>
      <c r="I289" s="6">
        <f t="shared" si="16"/>
        <v>184.65712917231298</v>
      </c>
      <c r="J289" s="7">
        <v>130220.79033749053</v>
      </c>
      <c r="K289" s="8">
        <f t="shared" si="18"/>
        <v>705.20315636432792</v>
      </c>
      <c r="L289" s="9">
        <v>10</v>
      </c>
    </row>
    <row r="290" spans="1:12" x14ac:dyDescent="0.25">
      <c r="A290" s="5" t="s">
        <v>595</v>
      </c>
      <c r="B290" s="5" t="s">
        <v>287</v>
      </c>
      <c r="C290" s="6">
        <v>170</v>
      </c>
      <c r="D290" s="6">
        <v>74</v>
      </c>
      <c r="E290" s="6">
        <v>92</v>
      </c>
      <c r="F290" s="6">
        <v>76</v>
      </c>
      <c r="G290" s="6">
        <v>50</v>
      </c>
      <c r="H290" s="6">
        <v>219</v>
      </c>
      <c r="I290" s="6">
        <f t="shared" si="16"/>
        <v>681</v>
      </c>
      <c r="J290" s="7">
        <v>640705.55050648702</v>
      </c>
      <c r="K290" s="8">
        <f t="shared" si="18"/>
        <v>940.83047064095013</v>
      </c>
      <c r="L290" s="9">
        <v>10</v>
      </c>
    </row>
    <row r="291" spans="1:12" x14ac:dyDescent="0.25">
      <c r="A291" s="5" t="s">
        <v>595</v>
      </c>
      <c r="B291" s="5" t="s">
        <v>288</v>
      </c>
      <c r="C291" s="6">
        <v>627</v>
      </c>
      <c r="D291" s="6">
        <v>450</v>
      </c>
      <c r="E291" s="6">
        <v>365</v>
      </c>
      <c r="F291" s="6">
        <v>190</v>
      </c>
      <c r="G291" s="6">
        <v>307</v>
      </c>
      <c r="H291" s="6">
        <v>1154</v>
      </c>
      <c r="I291" s="6">
        <f t="shared" si="16"/>
        <v>3093</v>
      </c>
      <c r="J291" s="7">
        <v>3470599.7319397009</v>
      </c>
      <c r="K291" s="8">
        <f t="shared" si="18"/>
        <v>1122.0820342514389</v>
      </c>
      <c r="L291" s="9">
        <v>8</v>
      </c>
    </row>
    <row r="292" spans="1:12" x14ac:dyDescent="0.25">
      <c r="A292" s="5" t="s">
        <v>595</v>
      </c>
      <c r="B292" s="5" t="s">
        <v>289</v>
      </c>
      <c r="C292" s="6">
        <v>55</v>
      </c>
      <c r="D292" s="6">
        <v>30</v>
      </c>
      <c r="E292" s="6">
        <v>70</v>
      </c>
      <c r="F292" s="6">
        <v>45</v>
      </c>
      <c r="G292" s="6">
        <v>4</v>
      </c>
      <c r="H292" s="6">
        <v>135</v>
      </c>
      <c r="I292" s="6">
        <f t="shared" si="16"/>
        <v>339</v>
      </c>
      <c r="J292" s="7">
        <v>369035.40600184753</v>
      </c>
      <c r="K292" s="8">
        <f t="shared" si="18"/>
        <v>1088.6000177045651</v>
      </c>
      <c r="L292" s="9">
        <v>8</v>
      </c>
    </row>
    <row r="293" spans="1:12" x14ac:dyDescent="0.25">
      <c r="A293" s="5" t="s">
        <v>595</v>
      </c>
      <c r="B293" s="5" t="s">
        <v>290</v>
      </c>
      <c r="C293" s="6">
        <v>452.79631587673043</v>
      </c>
      <c r="D293" s="6">
        <v>306.62459238405683</v>
      </c>
      <c r="E293" s="6">
        <v>362.90910660250012</v>
      </c>
      <c r="F293" s="6">
        <v>31.082492926603017</v>
      </c>
      <c r="G293" s="6">
        <v>379.7104541303936</v>
      </c>
      <c r="H293" s="6">
        <v>1071.3300148632873</v>
      </c>
      <c r="I293" s="6">
        <f t="shared" si="16"/>
        <v>2604.4529767835711</v>
      </c>
      <c r="J293" s="7">
        <v>2125504.5006524893</v>
      </c>
      <c r="K293" s="8">
        <f t="shared" si="18"/>
        <v>816.10400325884541</v>
      </c>
      <c r="L293" s="9">
        <v>10</v>
      </c>
    </row>
    <row r="294" spans="1:12" x14ac:dyDescent="0.25">
      <c r="A294" s="5" t="s">
        <v>595</v>
      </c>
      <c r="B294" s="5" t="s">
        <v>291</v>
      </c>
      <c r="C294" s="6">
        <v>560</v>
      </c>
      <c r="D294" s="6">
        <v>264</v>
      </c>
      <c r="E294" s="6">
        <v>490</v>
      </c>
      <c r="F294" s="6">
        <v>78</v>
      </c>
      <c r="G294" s="6">
        <v>239</v>
      </c>
      <c r="H294" s="6">
        <v>1263</v>
      </c>
      <c r="I294" s="6">
        <f t="shared" si="16"/>
        <v>2894</v>
      </c>
      <c r="J294" s="7">
        <v>2099264.6238124138</v>
      </c>
      <c r="K294" s="8">
        <f t="shared" si="18"/>
        <v>725.38514990062674</v>
      </c>
      <c r="L294" s="9">
        <v>10</v>
      </c>
    </row>
    <row r="295" spans="1:12" x14ac:dyDescent="0.25">
      <c r="A295" s="5" t="s">
        <v>595</v>
      </c>
      <c r="B295" s="5" t="s">
        <v>292</v>
      </c>
      <c r="C295" s="6">
        <v>899.37512218963832</v>
      </c>
      <c r="D295" s="6">
        <v>786.25122189638319</v>
      </c>
      <c r="E295" s="6">
        <v>945.90835777126097</v>
      </c>
      <c r="F295" s="6">
        <v>170.08699902248287</v>
      </c>
      <c r="G295" s="6">
        <v>638.62854349951124</v>
      </c>
      <c r="H295" s="6">
        <v>2203.5347018572825</v>
      </c>
      <c r="I295" s="6">
        <f t="shared" si="16"/>
        <v>5643.7849462365593</v>
      </c>
      <c r="J295" s="7">
        <v>4269442.0126793124</v>
      </c>
      <c r="K295" s="8">
        <f t="shared" si="18"/>
        <v>756.48559492443121</v>
      </c>
      <c r="L295" s="9">
        <v>10</v>
      </c>
    </row>
    <row r="296" spans="1:12" x14ac:dyDescent="0.25">
      <c r="A296" s="5" t="s">
        <v>595</v>
      </c>
      <c r="B296" s="5" t="s">
        <v>293</v>
      </c>
      <c r="C296" s="6">
        <v>140</v>
      </c>
      <c r="D296" s="6">
        <v>26</v>
      </c>
      <c r="E296" s="6">
        <v>65</v>
      </c>
      <c r="F296" s="6">
        <v>34</v>
      </c>
      <c r="G296" s="6">
        <v>74</v>
      </c>
      <c r="H296" s="6">
        <v>231</v>
      </c>
      <c r="I296" s="6">
        <f t="shared" si="16"/>
        <v>570</v>
      </c>
      <c r="J296" s="7">
        <v>598814.61639705731</v>
      </c>
      <c r="K296" s="8">
        <f t="shared" si="18"/>
        <v>1050.5519585913287</v>
      </c>
      <c r="L296" s="9">
        <v>8</v>
      </c>
    </row>
    <row r="297" spans="1:12" x14ac:dyDescent="0.25">
      <c r="A297" s="5" t="s">
        <v>595</v>
      </c>
      <c r="B297" s="5" t="s">
        <v>294</v>
      </c>
      <c r="C297" s="6">
        <v>480</v>
      </c>
      <c r="D297" s="6">
        <v>260</v>
      </c>
      <c r="E297" s="6">
        <v>290</v>
      </c>
      <c r="F297" s="6">
        <v>70</v>
      </c>
      <c r="G297" s="6">
        <v>185</v>
      </c>
      <c r="H297" s="6">
        <v>849</v>
      </c>
      <c r="I297" s="6">
        <f t="shared" si="16"/>
        <v>2134</v>
      </c>
      <c r="J297" s="7">
        <v>2338203.68284604</v>
      </c>
      <c r="K297" s="8">
        <f t="shared" si="18"/>
        <v>1095.6905730300093</v>
      </c>
      <c r="L297" s="9">
        <v>8</v>
      </c>
    </row>
    <row r="298" spans="1:12" x14ac:dyDescent="0.25">
      <c r="A298" s="5" t="s">
        <v>595</v>
      </c>
      <c r="B298" s="5" t="s">
        <v>295</v>
      </c>
      <c r="C298" s="6">
        <v>55</v>
      </c>
      <c r="D298" s="6">
        <v>14</v>
      </c>
      <c r="E298" s="6">
        <v>10</v>
      </c>
      <c r="F298" s="6">
        <v>0</v>
      </c>
      <c r="G298" s="6">
        <v>50</v>
      </c>
      <c r="H298" s="6">
        <v>79</v>
      </c>
      <c r="I298" s="6">
        <f t="shared" si="16"/>
        <v>208</v>
      </c>
      <c r="J298" s="7">
        <v>235821.88366407517</v>
      </c>
      <c r="K298" s="8">
        <f t="shared" si="18"/>
        <v>1133.7590560772844</v>
      </c>
      <c r="L298" s="9">
        <v>8</v>
      </c>
    </row>
    <row r="299" spans="1:12" x14ac:dyDescent="0.25">
      <c r="A299" s="5" t="s">
        <v>595</v>
      </c>
      <c r="B299" s="5" t="s">
        <v>296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f t="shared" si="16"/>
        <v>0</v>
      </c>
      <c r="J299" s="7">
        <v>86947</v>
      </c>
      <c r="K299" s="8">
        <v>0</v>
      </c>
      <c r="L299" s="9">
        <v>10</v>
      </c>
    </row>
    <row r="300" spans="1:12" x14ac:dyDescent="0.25">
      <c r="A300" s="5" t="s">
        <v>595</v>
      </c>
      <c r="B300" s="5" t="s">
        <v>297</v>
      </c>
      <c r="C300" s="6">
        <v>89.752475247524757</v>
      </c>
      <c r="D300" s="6">
        <v>48.514851485148512</v>
      </c>
      <c r="E300" s="6">
        <v>33.960396039603957</v>
      </c>
      <c r="F300" s="6">
        <v>16.980198019801978</v>
      </c>
      <c r="G300" s="6">
        <v>41.237623762376238</v>
      </c>
      <c r="H300" s="6">
        <v>62.227722772277218</v>
      </c>
      <c r="I300" s="6">
        <f t="shared" si="16"/>
        <v>292.67326732673268</v>
      </c>
      <c r="J300" s="7">
        <v>371753.50837366621</v>
      </c>
      <c r="K300" s="8">
        <f>J300/I300</f>
        <v>1270.1997410602262</v>
      </c>
      <c r="L300" s="9">
        <v>8</v>
      </c>
    </row>
    <row r="301" spans="1:12" x14ac:dyDescent="0.25">
      <c r="A301" s="5" t="s">
        <v>595</v>
      </c>
      <c r="B301" s="5" t="s">
        <v>298</v>
      </c>
      <c r="C301" s="6">
        <v>128</v>
      </c>
      <c r="D301" s="6">
        <v>73</v>
      </c>
      <c r="E301" s="6">
        <v>104</v>
      </c>
      <c r="F301" s="6">
        <v>8</v>
      </c>
      <c r="G301" s="6">
        <v>69</v>
      </c>
      <c r="H301" s="6">
        <v>137</v>
      </c>
      <c r="I301" s="6">
        <f t="shared" si="16"/>
        <v>519</v>
      </c>
      <c r="J301" s="7">
        <v>581779.03529863746</v>
      </c>
      <c r="K301" s="8">
        <f>J301/I301</f>
        <v>1120.961532367317</v>
      </c>
      <c r="L301" s="9">
        <v>8</v>
      </c>
    </row>
    <row r="302" spans="1:12" x14ac:dyDescent="0.25">
      <c r="A302" s="5" t="s">
        <v>595</v>
      </c>
      <c r="B302" s="5" t="s">
        <v>299</v>
      </c>
      <c r="C302" s="6">
        <v>50</v>
      </c>
      <c r="D302" s="6">
        <v>35</v>
      </c>
      <c r="E302" s="6">
        <v>45</v>
      </c>
      <c r="F302" s="6">
        <v>20</v>
      </c>
      <c r="G302" s="6">
        <v>10</v>
      </c>
      <c r="H302" s="6">
        <v>96</v>
      </c>
      <c r="I302" s="6">
        <f t="shared" si="16"/>
        <v>256</v>
      </c>
      <c r="J302" s="7">
        <v>260463.94972037632</v>
      </c>
      <c r="K302" s="8">
        <f>J302/I302</f>
        <v>1017.43730359522</v>
      </c>
      <c r="L302" s="9">
        <v>10</v>
      </c>
    </row>
    <row r="303" spans="1:12" x14ac:dyDescent="0.25">
      <c r="A303" s="5" t="s">
        <v>595</v>
      </c>
      <c r="B303" s="5" t="s">
        <v>300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f t="shared" si="16"/>
        <v>0</v>
      </c>
      <c r="J303" s="7">
        <v>86947</v>
      </c>
      <c r="K303" s="8">
        <v>0</v>
      </c>
      <c r="L303" s="9">
        <v>10</v>
      </c>
    </row>
    <row r="304" spans="1:12" x14ac:dyDescent="0.25">
      <c r="A304" s="5" t="s">
        <v>595</v>
      </c>
      <c r="B304" s="5" t="s">
        <v>301</v>
      </c>
      <c r="C304" s="6">
        <v>0</v>
      </c>
      <c r="D304" s="6">
        <v>0</v>
      </c>
      <c r="E304" s="6">
        <v>0</v>
      </c>
      <c r="F304" s="6">
        <v>0</v>
      </c>
      <c r="G304" s="6">
        <v>0</v>
      </c>
      <c r="H304" s="6">
        <v>0</v>
      </c>
      <c r="I304" s="6">
        <f t="shared" si="16"/>
        <v>0</v>
      </c>
      <c r="J304" s="7">
        <v>86947</v>
      </c>
      <c r="K304" s="8">
        <v>0</v>
      </c>
      <c r="L304" s="9">
        <v>10</v>
      </c>
    </row>
    <row r="305" spans="1:12" x14ac:dyDescent="0.25">
      <c r="A305" s="5" t="s">
        <v>595</v>
      </c>
      <c r="B305" s="5" t="s">
        <v>302</v>
      </c>
      <c r="C305" s="6">
        <v>47.982644157527503</v>
      </c>
      <c r="D305" s="6">
        <v>85.777192637771776</v>
      </c>
      <c r="E305" s="6">
        <v>94.486371200610677</v>
      </c>
      <c r="F305" s="6">
        <v>13.47457815382622</v>
      </c>
      <c r="G305" s="6">
        <v>44.860485804811674</v>
      </c>
      <c r="H305" s="6">
        <v>228.24620799590997</v>
      </c>
      <c r="I305" s="6">
        <f t="shared" si="16"/>
        <v>514.82747995045793</v>
      </c>
      <c r="J305" s="7">
        <v>361554.67415045848</v>
      </c>
      <c r="K305" s="8">
        <f t="shared" ref="K305:K336" si="19">J305/I305</f>
        <v>702.28316908268187</v>
      </c>
      <c r="L305" s="9">
        <v>10</v>
      </c>
    </row>
    <row r="306" spans="1:12" x14ac:dyDescent="0.25">
      <c r="A306" s="5" t="s">
        <v>595</v>
      </c>
      <c r="B306" s="5" t="s">
        <v>303</v>
      </c>
      <c r="C306" s="6">
        <v>39</v>
      </c>
      <c r="D306" s="6">
        <v>55</v>
      </c>
      <c r="E306" s="6">
        <v>50</v>
      </c>
      <c r="F306" s="6">
        <v>25</v>
      </c>
      <c r="G306" s="6">
        <v>39</v>
      </c>
      <c r="H306" s="6">
        <v>138</v>
      </c>
      <c r="I306" s="6">
        <f t="shared" si="16"/>
        <v>346</v>
      </c>
      <c r="J306" s="7">
        <v>438900.70292311255</v>
      </c>
      <c r="K306" s="8">
        <f t="shared" si="19"/>
        <v>1268.4991413962791</v>
      </c>
      <c r="L306" s="9">
        <v>8</v>
      </c>
    </row>
    <row r="307" spans="1:12" x14ac:dyDescent="0.25">
      <c r="A307" s="5" t="s">
        <v>595</v>
      </c>
      <c r="B307" s="5" t="s">
        <v>304</v>
      </c>
      <c r="C307" s="6">
        <v>100</v>
      </c>
      <c r="D307" s="6">
        <v>35</v>
      </c>
      <c r="E307" s="6">
        <v>85</v>
      </c>
      <c r="F307" s="6">
        <v>4</v>
      </c>
      <c r="G307" s="6">
        <v>60</v>
      </c>
      <c r="H307" s="6">
        <v>220</v>
      </c>
      <c r="I307" s="6">
        <f t="shared" si="16"/>
        <v>504</v>
      </c>
      <c r="J307" s="7">
        <v>468573.18538919848</v>
      </c>
      <c r="K307" s="8">
        <f t="shared" si="19"/>
        <v>929.70870116904462</v>
      </c>
      <c r="L307" s="9">
        <v>10</v>
      </c>
    </row>
    <row r="308" spans="1:12" x14ac:dyDescent="0.25">
      <c r="A308" s="5" t="s">
        <v>595</v>
      </c>
      <c r="B308" s="5" t="s">
        <v>305</v>
      </c>
      <c r="C308" s="6">
        <v>10</v>
      </c>
      <c r="D308" s="6">
        <v>20</v>
      </c>
      <c r="E308" s="6">
        <v>4</v>
      </c>
      <c r="F308" s="6">
        <v>0</v>
      </c>
      <c r="G308" s="6">
        <v>10</v>
      </c>
      <c r="H308" s="6">
        <v>10</v>
      </c>
      <c r="I308" s="6">
        <f t="shared" si="16"/>
        <v>54</v>
      </c>
      <c r="J308" s="7">
        <v>85097.215622664226</v>
      </c>
      <c r="K308" s="8">
        <f t="shared" si="19"/>
        <v>1575.8743633826709</v>
      </c>
      <c r="L308" s="9">
        <v>6</v>
      </c>
    </row>
    <row r="309" spans="1:12" x14ac:dyDescent="0.25">
      <c r="A309" s="5" t="s">
        <v>595</v>
      </c>
      <c r="B309" s="5" t="s">
        <v>306</v>
      </c>
      <c r="C309" s="6">
        <v>495</v>
      </c>
      <c r="D309" s="6">
        <v>375</v>
      </c>
      <c r="E309" s="6">
        <v>310</v>
      </c>
      <c r="F309" s="6">
        <v>145</v>
      </c>
      <c r="G309" s="6">
        <v>215</v>
      </c>
      <c r="H309" s="6">
        <v>902</v>
      </c>
      <c r="I309" s="6">
        <f t="shared" si="16"/>
        <v>2442</v>
      </c>
      <c r="J309" s="7">
        <v>2687128.0774335945</v>
      </c>
      <c r="K309" s="8">
        <f t="shared" si="19"/>
        <v>1100.380048089105</v>
      </c>
      <c r="L309" s="9">
        <v>8</v>
      </c>
    </row>
    <row r="310" spans="1:12" x14ac:dyDescent="0.25">
      <c r="A310" s="5" t="s">
        <v>596</v>
      </c>
      <c r="B310" s="5" t="s">
        <v>307</v>
      </c>
      <c r="C310" s="6">
        <v>635</v>
      </c>
      <c r="D310" s="6">
        <v>320</v>
      </c>
      <c r="E310" s="6">
        <v>240</v>
      </c>
      <c r="F310" s="6">
        <v>185</v>
      </c>
      <c r="G310" s="6">
        <v>140</v>
      </c>
      <c r="H310" s="6">
        <v>642</v>
      </c>
      <c r="I310" s="6">
        <f t="shared" si="16"/>
        <v>2162</v>
      </c>
      <c r="J310" s="7">
        <v>2456763.9279154581</v>
      </c>
      <c r="K310" s="8">
        <f t="shared" si="19"/>
        <v>1136.3385420515533</v>
      </c>
      <c r="L310" s="9">
        <v>8</v>
      </c>
    </row>
    <row r="311" spans="1:12" x14ac:dyDescent="0.25">
      <c r="A311" s="5" t="s">
        <v>596</v>
      </c>
      <c r="B311" s="5" t="s">
        <v>308</v>
      </c>
      <c r="C311" s="6">
        <v>850</v>
      </c>
      <c r="D311" s="6">
        <v>375</v>
      </c>
      <c r="E311" s="6">
        <v>580</v>
      </c>
      <c r="F311" s="6">
        <v>220</v>
      </c>
      <c r="G311" s="6">
        <v>165</v>
      </c>
      <c r="H311" s="6">
        <v>1156</v>
      </c>
      <c r="I311" s="6">
        <f t="shared" si="16"/>
        <v>3346</v>
      </c>
      <c r="J311" s="7">
        <v>3440232.96055261</v>
      </c>
      <c r="K311" s="8">
        <f t="shared" si="19"/>
        <v>1028.1628692625852</v>
      </c>
      <c r="L311" s="9">
        <v>8</v>
      </c>
    </row>
    <row r="312" spans="1:12" x14ac:dyDescent="0.25">
      <c r="A312" s="5" t="s">
        <v>596</v>
      </c>
      <c r="B312" s="5" t="s">
        <v>309</v>
      </c>
      <c r="C312" s="6">
        <v>535</v>
      </c>
      <c r="D312" s="6">
        <v>250</v>
      </c>
      <c r="E312" s="6">
        <v>355</v>
      </c>
      <c r="F312" s="6">
        <v>270</v>
      </c>
      <c r="G312" s="6">
        <v>165</v>
      </c>
      <c r="H312" s="6">
        <v>442</v>
      </c>
      <c r="I312" s="6">
        <f t="shared" si="16"/>
        <v>2017</v>
      </c>
      <c r="J312" s="7">
        <v>2379282.6259012655</v>
      </c>
      <c r="K312" s="8">
        <f t="shared" si="19"/>
        <v>1179.6145889446036</v>
      </c>
      <c r="L312" s="9">
        <v>8</v>
      </c>
    </row>
    <row r="313" spans="1:12" x14ac:dyDescent="0.25">
      <c r="A313" s="5" t="s">
        <v>596</v>
      </c>
      <c r="B313" s="5" t="s">
        <v>310</v>
      </c>
      <c r="C313" s="6">
        <v>285</v>
      </c>
      <c r="D313" s="6">
        <v>210</v>
      </c>
      <c r="E313" s="6">
        <v>165</v>
      </c>
      <c r="F313" s="6">
        <v>95</v>
      </c>
      <c r="G313" s="6">
        <v>45</v>
      </c>
      <c r="H313" s="6">
        <v>364</v>
      </c>
      <c r="I313" s="6">
        <f t="shared" si="16"/>
        <v>1164</v>
      </c>
      <c r="J313" s="7">
        <v>1167212.929550227</v>
      </c>
      <c r="K313" s="8">
        <f t="shared" si="19"/>
        <v>1002.7602487544906</v>
      </c>
      <c r="L313" s="9">
        <v>10</v>
      </c>
    </row>
    <row r="314" spans="1:12" x14ac:dyDescent="0.25">
      <c r="A314" s="5" t="s">
        <v>596</v>
      </c>
      <c r="B314" s="5" t="s">
        <v>311</v>
      </c>
      <c r="C314" s="6">
        <v>730</v>
      </c>
      <c r="D314" s="6">
        <v>500</v>
      </c>
      <c r="E314" s="6">
        <v>475</v>
      </c>
      <c r="F314" s="6">
        <v>115</v>
      </c>
      <c r="G314" s="6">
        <v>310</v>
      </c>
      <c r="H314" s="6">
        <v>1291</v>
      </c>
      <c r="I314" s="6">
        <f t="shared" si="16"/>
        <v>3421</v>
      </c>
      <c r="J314" s="7">
        <v>3376042.4576572767</v>
      </c>
      <c r="K314" s="8">
        <f t="shared" si="19"/>
        <v>986.85836236693262</v>
      </c>
      <c r="L314" s="9">
        <v>10</v>
      </c>
    </row>
    <row r="315" spans="1:12" x14ac:dyDescent="0.25">
      <c r="A315" s="5" t="s">
        <v>596</v>
      </c>
      <c r="B315" s="5" t="s">
        <v>312</v>
      </c>
      <c r="C315" s="6">
        <v>59.617597920920737</v>
      </c>
      <c r="D315" s="6">
        <v>46.996937070725821</v>
      </c>
      <c r="E315" s="6">
        <v>61.334694635232971</v>
      </c>
      <c r="F315" s="6">
        <v>17.51438648598478</v>
      </c>
      <c r="G315" s="6">
        <v>46.516149990718397</v>
      </c>
      <c r="H315" s="6">
        <v>140.94922962687954</v>
      </c>
      <c r="I315" s="6">
        <f t="shared" si="16"/>
        <v>372.92899573046225</v>
      </c>
      <c r="J315" s="7">
        <v>416495.40505845984</v>
      </c>
      <c r="K315" s="8">
        <f t="shared" si="19"/>
        <v>1116.8222632907998</v>
      </c>
      <c r="L315" s="9">
        <v>8</v>
      </c>
    </row>
    <row r="316" spans="1:12" x14ac:dyDescent="0.25">
      <c r="A316" s="5" t="s">
        <v>596</v>
      </c>
      <c r="B316" s="5" t="s">
        <v>313</v>
      </c>
      <c r="C316" s="6">
        <v>195</v>
      </c>
      <c r="D316" s="6">
        <v>75</v>
      </c>
      <c r="E316" s="6">
        <v>105</v>
      </c>
      <c r="F316" s="6">
        <v>95</v>
      </c>
      <c r="G316" s="6">
        <v>74</v>
      </c>
      <c r="H316" s="6">
        <v>177</v>
      </c>
      <c r="I316" s="6">
        <f t="shared" si="16"/>
        <v>721</v>
      </c>
      <c r="J316" s="7">
        <v>865949.8741563973</v>
      </c>
      <c r="K316" s="8">
        <f t="shared" si="19"/>
        <v>1201.040047373644</v>
      </c>
      <c r="L316" s="9">
        <v>8</v>
      </c>
    </row>
    <row r="317" spans="1:12" x14ac:dyDescent="0.25">
      <c r="A317" s="5" t="s">
        <v>596</v>
      </c>
      <c r="B317" s="5" t="s">
        <v>314</v>
      </c>
      <c r="C317" s="6">
        <v>355</v>
      </c>
      <c r="D317" s="6">
        <v>400</v>
      </c>
      <c r="E317" s="6">
        <v>260</v>
      </c>
      <c r="F317" s="6">
        <v>490</v>
      </c>
      <c r="G317" s="6">
        <v>135</v>
      </c>
      <c r="H317" s="6">
        <v>832</v>
      </c>
      <c r="I317" s="6">
        <f t="shared" si="16"/>
        <v>2472</v>
      </c>
      <c r="J317" s="7">
        <v>3338120.7477824092</v>
      </c>
      <c r="K317" s="8">
        <f t="shared" si="19"/>
        <v>1350.3724707857643</v>
      </c>
      <c r="L317" s="9">
        <v>8</v>
      </c>
    </row>
    <row r="318" spans="1:12" x14ac:dyDescent="0.25">
      <c r="A318" s="5" t="s">
        <v>596</v>
      </c>
      <c r="B318" s="5" t="s">
        <v>315</v>
      </c>
      <c r="C318" s="6">
        <v>161.93599999999998</v>
      </c>
      <c r="D318" s="6">
        <v>125.291</v>
      </c>
      <c r="E318" s="6">
        <v>190.20499999999998</v>
      </c>
      <c r="F318" s="6">
        <v>130.52599999999998</v>
      </c>
      <c r="G318" s="6">
        <v>76.78</v>
      </c>
      <c r="H318" s="6">
        <v>320.43199999999996</v>
      </c>
      <c r="I318" s="6">
        <f t="shared" si="16"/>
        <v>1005.1699999999998</v>
      </c>
      <c r="J318" s="7">
        <v>1177858.1092658893</v>
      </c>
      <c r="K318" s="8">
        <f t="shared" si="19"/>
        <v>1171.7999037634324</v>
      </c>
      <c r="L318" s="9">
        <v>8</v>
      </c>
    </row>
    <row r="319" spans="1:12" x14ac:dyDescent="0.25">
      <c r="A319" s="5" t="s">
        <v>596</v>
      </c>
      <c r="B319" s="5" t="s">
        <v>316</v>
      </c>
      <c r="C319" s="6">
        <v>35</v>
      </c>
      <c r="D319" s="6">
        <v>25</v>
      </c>
      <c r="E319" s="6">
        <v>30</v>
      </c>
      <c r="F319" s="6">
        <v>15</v>
      </c>
      <c r="G319" s="6">
        <v>10</v>
      </c>
      <c r="H319" s="6">
        <v>40</v>
      </c>
      <c r="I319" s="6">
        <f t="shared" si="16"/>
        <v>155</v>
      </c>
      <c r="J319" s="7">
        <v>173902.09322635052</v>
      </c>
      <c r="K319" s="8">
        <f t="shared" si="19"/>
        <v>1121.9489885571002</v>
      </c>
      <c r="L319" s="9">
        <v>8</v>
      </c>
    </row>
    <row r="320" spans="1:12" x14ac:dyDescent="0.25">
      <c r="A320" s="5" t="s">
        <v>596</v>
      </c>
      <c r="B320" s="5" t="s">
        <v>317</v>
      </c>
      <c r="C320" s="6">
        <v>285</v>
      </c>
      <c r="D320" s="6">
        <v>139</v>
      </c>
      <c r="E320" s="6">
        <v>154</v>
      </c>
      <c r="F320" s="6">
        <v>144</v>
      </c>
      <c r="G320" s="6">
        <v>59</v>
      </c>
      <c r="H320" s="6">
        <v>336</v>
      </c>
      <c r="I320" s="6">
        <f t="shared" si="16"/>
        <v>1117</v>
      </c>
      <c r="J320" s="7">
        <v>1254518.5095429439</v>
      </c>
      <c r="K320" s="8">
        <f t="shared" si="19"/>
        <v>1123.1141535747036</v>
      </c>
      <c r="L320" s="9">
        <v>8</v>
      </c>
    </row>
    <row r="321" spans="1:12" x14ac:dyDescent="0.25">
      <c r="A321" s="5" t="s">
        <v>596</v>
      </c>
      <c r="B321" s="5" t="s">
        <v>318</v>
      </c>
      <c r="C321" s="6">
        <v>1020</v>
      </c>
      <c r="D321" s="6">
        <v>335</v>
      </c>
      <c r="E321" s="6">
        <v>485</v>
      </c>
      <c r="F321" s="6">
        <v>190</v>
      </c>
      <c r="G321" s="6">
        <v>735</v>
      </c>
      <c r="H321" s="6">
        <v>1840</v>
      </c>
      <c r="I321" s="6">
        <f t="shared" si="16"/>
        <v>4605</v>
      </c>
      <c r="J321" s="7">
        <v>5018724.2422610382</v>
      </c>
      <c r="K321" s="8">
        <f t="shared" si="19"/>
        <v>1089.8423978851331</v>
      </c>
      <c r="L321" s="9">
        <v>8</v>
      </c>
    </row>
    <row r="322" spans="1:12" x14ac:dyDescent="0.25">
      <c r="A322" s="5" t="s">
        <v>596</v>
      </c>
      <c r="B322" s="5" t="s">
        <v>319</v>
      </c>
      <c r="C322" s="6">
        <v>120</v>
      </c>
      <c r="D322" s="6">
        <v>70</v>
      </c>
      <c r="E322" s="6">
        <v>90</v>
      </c>
      <c r="F322" s="6">
        <v>70</v>
      </c>
      <c r="G322" s="6">
        <v>30</v>
      </c>
      <c r="H322" s="6">
        <v>104</v>
      </c>
      <c r="I322" s="6">
        <f t="shared" si="16"/>
        <v>484</v>
      </c>
      <c r="J322" s="7">
        <v>598336.96744820441</v>
      </c>
      <c r="K322" s="8">
        <f t="shared" si="19"/>
        <v>1236.2334038186041</v>
      </c>
      <c r="L322" s="9">
        <v>8</v>
      </c>
    </row>
    <row r="323" spans="1:12" x14ac:dyDescent="0.25">
      <c r="A323" s="5" t="s">
        <v>596</v>
      </c>
      <c r="B323" s="5" t="s">
        <v>320</v>
      </c>
      <c r="C323" s="6">
        <v>302.06400000000002</v>
      </c>
      <c r="D323" s="6">
        <v>233.709</v>
      </c>
      <c r="E323" s="6">
        <v>354.79500000000002</v>
      </c>
      <c r="F323" s="6">
        <v>243.47400000000002</v>
      </c>
      <c r="G323" s="6">
        <v>143.22</v>
      </c>
      <c r="H323" s="6">
        <v>724.56799999999998</v>
      </c>
      <c r="I323" s="6">
        <f t="shared" si="16"/>
        <v>2001.83</v>
      </c>
      <c r="J323" s="7">
        <v>2250638.1998867206</v>
      </c>
      <c r="K323" s="8">
        <f t="shared" si="19"/>
        <v>1124.2903742509206</v>
      </c>
      <c r="L323" s="9">
        <v>8</v>
      </c>
    </row>
    <row r="324" spans="1:12" x14ac:dyDescent="0.25">
      <c r="A324" s="5" t="s">
        <v>596</v>
      </c>
      <c r="B324" s="5" t="s">
        <v>321</v>
      </c>
      <c r="C324" s="6">
        <v>225</v>
      </c>
      <c r="D324" s="6">
        <v>175</v>
      </c>
      <c r="E324" s="6">
        <v>220</v>
      </c>
      <c r="F324" s="6">
        <v>205</v>
      </c>
      <c r="G324" s="6">
        <v>125</v>
      </c>
      <c r="H324" s="6">
        <v>336</v>
      </c>
      <c r="I324" s="6">
        <f t="shared" ref="I324:I387" si="20">C324+D324+E324+F324+G324+H324</f>
        <v>1286</v>
      </c>
      <c r="J324" s="7">
        <v>1820593.5551177477</v>
      </c>
      <c r="K324" s="8">
        <f t="shared" si="19"/>
        <v>1415.702608956258</v>
      </c>
      <c r="L324" s="9">
        <v>6</v>
      </c>
    </row>
    <row r="325" spans="1:12" x14ac:dyDescent="0.25">
      <c r="A325" s="5" t="s">
        <v>596</v>
      </c>
      <c r="B325" s="5" t="s">
        <v>322</v>
      </c>
      <c r="C325" s="6">
        <v>30</v>
      </c>
      <c r="D325" s="6">
        <v>10</v>
      </c>
      <c r="E325" s="6">
        <v>100</v>
      </c>
      <c r="F325" s="6">
        <v>15</v>
      </c>
      <c r="G325" s="6">
        <v>0</v>
      </c>
      <c r="H325" s="6">
        <v>125</v>
      </c>
      <c r="I325" s="6">
        <f t="shared" si="20"/>
        <v>280</v>
      </c>
      <c r="J325" s="7">
        <v>226585.2271162236</v>
      </c>
      <c r="K325" s="8">
        <f t="shared" si="19"/>
        <v>809.23295398651283</v>
      </c>
      <c r="L325" s="9">
        <v>10</v>
      </c>
    </row>
    <row r="326" spans="1:12" x14ac:dyDescent="0.25">
      <c r="A326" s="5" t="s">
        <v>596</v>
      </c>
      <c r="B326" s="5" t="s">
        <v>323</v>
      </c>
      <c r="C326" s="6">
        <v>1330</v>
      </c>
      <c r="D326" s="6">
        <v>450</v>
      </c>
      <c r="E326" s="6">
        <v>705</v>
      </c>
      <c r="F326" s="6">
        <v>1330</v>
      </c>
      <c r="G326" s="6">
        <v>400</v>
      </c>
      <c r="H326" s="6">
        <v>1309</v>
      </c>
      <c r="I326" s="6">
        <f t="shared" si="20"/>
        <v>5524</v>
      </c>
      <c r="J326" s="7">
        <v>8041544.9021098847</v>
      </c>
      <c r="K326" s="8">
        <f t="shared" si="19"/>
        <v>1455.7467237707974</v>
      </c>
      <c r="L326" s="9">
        <v>6</v>
      </c>
    </row>
    <row r="327" spans="1:12" x14ac:dyDescent="0.25">
      <c r="A327" s="5" t="s">
        <v>596</v>
      </c>
      <c r="B327" s="5" t="s">
        <v>324</v>
      </c>
      <c r="C327" s="6">
        <v>165</v>
      </c>
      <c r="D327" s="6">
        <v>100</v>
      </c>
      <c r="E327" s="6">
        <v>95</v>
      </c>
      <c r="F327" s="6">
        <v>170</v>
      </c>
      <c r="G327" s="6">
        <v>70</v>
      </c>
      <c r="H327" s="6">
        <v>197</v>
      </c>
      <c r="I327" s="6">
        <f t="shared" si="20"/>
        <v>797</v>
      </c>
      <c r="J327" s="7">
        <v>1134018.9702051324</v>
      </c>
      <c r="K327" s="8">
        <f t="shared" si="19"/>
        <v>1422.8594356400658</v>
      </c>
      <c r="L327" s="9">
        <v>6</v>
      </c>
    </row>
    <row r="328" spans="1:12" x14ac:dyDescent="0.25">
      <c r="A328" s="5" t="s">
        <v>596</v>
      </c>
      <c r="B328" s="5" t="s">
        <v>325</v>
      </c>
      <c r="C328" s="6">
        <v>77.559540780599391</v>
      </c>
      <c r="D328" s="6">
        <v>90.929962331475252</v>
      </c>
      <c r="E328" s="6">
        <v>92.594330159385123</v>
      </c>
      <c r="F328" s="6">
        <v>121.33241465462866</v>
      </c>
      <c r="G328" s="6">
        <v>53.426207275906449</v>
      </c>
      <c r="H328" s="6">
        <v>101.08383327145975</v>
      </c>
      <c r="I328" s="6">
        <f t="shared" si="20"/>
        <v>536.92628847345463</v>
      </c>
      <c r="J328" s="7">
        <v>815809.87980098405</v>
      </c>
      <c r="K328" s="8">
        <f t="shared" si="19"/>
        <v>1519.407593396905</v>
      </c>
      <c r="L328" s="9">
        <v>6</v>
      </c>
    </row>
    <row r="329" spans="1:12" x14ac:dyDescent="0.25">
      <c r="A329" s="5" t="s">
        <v>596</v>
      </c>
      <c r="B329" s="5" t="s">
        <v>326</v>
      </c>
      <c r="C329" s="6">
        <v>741.7995736039453</v>
      </c>
      <c r="D329" s="6">
        <v>423.06398716061113</v>
      </c>
      <c r="E329" s="6">
        <v>672.79496210590389</v>
      </c>
      <c r="F329" s="6">
        <v>258.76729311765536</v>
      </c>
      <c r="G329" s="6">
        <v>574.21694568013049</v>
      </c>
      <c r="H329" s="6">
        <v>1791.6585228704603</v>
      </c>
      <c r="I329" s="6">
        <f t="shared" si="20"/>
        <v>4462.3012845387057</v>
      </c>
      <c r="J329" s="7">
        <v>4874986.1355904974</v>
      </c>
      <c r="K329" s="8">
        <f t="shared" si="19"/>
        <v>1092.4825162482173</v>
      </c>
      <c r="L329" s="9">
        <v>8</v>
      </c>
    </row>
    <row r="330" spans="1:12" x14ac:dyDescent="0.25">
      <c r="A330" s="5" t="s">
        <v>596</v>
      </c>
      <c r="B330" s="5" t="s">
        <v>327</v>
      </c>
      <c r="C330" s="6">
        <v>1360</v>
      </c>
      <c r="D330" s="6">
        <v>360</v>
      </c>
      <c r="E330" s="6">
        <v>375</v>
      </c>
      <c r="F330" s="6">
        <v>433</v>
      </c>
      <c r="G330" s="6">
        <v>264</v>
      </c>
      <c r="H330" s="6">
        <v>1307</v>
      </c>
      <c r="I330" s="6">
        <f t="shared" si="20"/>
        <v>4099</v>
      </c>
      <c r="J330" s="7">
        <v>4654443.3986939229</v>
      </c>
      <c r="K330" s="8">
        <f t="shared" si="19"/>
        <v>1135.5070501814889</v>
      </c>
      <c r="L330" s="9">
        <v>8</v>
      </c>
    </row>
    <row r="331" spans="1:12" x14ac:dyDescent="0.25">
      <c r="A331" s="5" t="s">
        <v>596</v>
      </c>
      <c r="B331" s="5" t="s">
        <v>328</v>
      </c>
      <c r="C331" s="6">
        <v>55</v>
      </c>
      <c r="D331" s="6">
        <v>30</v>
      </c>
      <c r="E331" s="6">
        <v>45</v>
      </c>
      <c r="F331" s="6">
        <v>40</v>
      </c>
      <c r="G331" s="6">
        <v>15</v>
      </c>
      <c r="H331" s="6">
        <v>29</v>
      </c>
      <c r="I331" s="6">
        <f t="shared" si="20"/>
        <v>214</v>
      </c>
      <c r="J331" s="7">
        <v>285152.21735490294</v>
      </c>
      <c r="K331" s="8">
        <f t="shared" si="19"/>
        <v>1332.4869969855279</v>
      </c>
      <c r="L331" s="9">
        <v>8</v>
      </c>
    </row>
    <row r="332" spans="1:12" x14ac:dyDescent="0.25">
      <c r="A332" s="5" t="s">
        <v>596</v>
      </c>
      <c r="B332" s="5" t="s">
        <v>329</v>
      </c>
      <c r="C332" s="6">
        <v>430</v>
      </c>
      <c r="D332" s="6">
        <v>234</v>
      </c>
      <c r="E332" s="6">
        <v>285</v>
      </c>
      <c r="F332" s="6">
        <v>95</v>
      </c>
      <c r="G332" s="6">
        <v>180</v>
      </c>
      <c r="H332" s="6">
        <v>471</v>
      </c>
      <c r="I332" s="6">
        <f t="shared" si="20"/>
        <v>1695</v>
      </c>
      <c r="J332" s="7">
        <v>1795496.7126809547</v>
      </c>
      <c r="K332" s="8">
        <f t="shared" si="19"/>
        <v>1059.2900959769645</v>
      </c>
      <c r="L332" s="9">
        <v>8</v>
      </c>
    </row>
    <row r="333" spans="1:12" x14ac:dyDescent="0.25">
      <c r="A333" s="5" t="s">
        <v>596</v>
      </c>
      <c r="B333" s="5" t="s">
        <v>330</v>
      </c>
      <c r="C333" s="6">
        <v>4</v>
      </c>
      <c r="D333" s="6">
        <v>0</v>
      </c>
      <c r="E333" s="6">
        <v>4</v>
      </c>
      <c r="F333" s="6">
        <v>0</v>
      </c>
      <c r="G333" s="6">
        <v>0</v>
      </c>
      <c r="H333" s="6">
        <v>8</v>
      </c>
      <c r="I333" s="6">
        <f t="shared" si="20"/>
        <v>16</v>
      </c>
      <c r="J333" s="7">
        <v>86947</v>
      </c>
      <c r="K333" s="8">
        <f t="shared" si="19"/>
        <v>5434.1875</v>
      </c>
      <c r="L333" s="9">
        <v>10</v>
      </c>
    </row>
    <row r="334" spans="1:12" x14ac:dyDescent="0.25">
      <c r="A334" s="5" t="s">
        <v>596</v>
      </c>
      <c r="B334" s="5" t="s">
        <v>331</v>
      </c>
      <c r="C334" s="6">
        <v>190</v>
      </c>
      <c r="D334" s="6">
        <v>105</v>
      </c>
      <c r="E334" s="6">
        <v>140</v>
      </c>
      <c r="F334" s="6">
        <v>15</v>
      </c>
      <c r="G334" s="6">
        <v>105</v>
      </c>
      <c r="H334" s="6">
        <v>324</v>
      </c>
      <c r="I334" s="6">
        <f t="shared" si="20"/>
        <v>879</v>
      </c>
      <c r="J334" s="7">
        <v>851821.56397144101</v>
      </c>
      <c r="K334" s="8">
        <f t="shared" si="19"/>
        <v>969.08027755567809</v>
      </c>
      <c r="L334" s="9">
        <v>10</v>
      </c>
    </row>
    <row r="335" spans="1:12" x14ac:dyDescent="0.25">
      <c r="A335" s="5" t="s">
        <v>596</v>
      </c>
      <c r="B335" s="5" t="s">
        <v>332</v>
      </c>
      <c r="C335" s="6">
        <v>405</v>
      </c>
      <c r="D335" s="6">
        <v>145</v>
      </c>
      <c r="E335" s="6">
        <v>160</v>
      </c>
      <c r="F335" s="6">
        <v>205</v>
      </c>
      <c r="G335" s="6">
        <v>85</v>
      </c>
      <c r="H335" s="6">
        <v>390</v>
      </c>
      <c r="I335" s="6">
        <f t="shared" si="20"/>
        <v>1390</v>
      </c>
      <c r="J335" s="7">
        <v>1761365.2074213878</v>
      </c>
      <c r="K335" s="8">
        <f t="shared" si="19"/>
        <v>1267.1692139722213</v>
      </c>
      <c r="L335" s="9">
        <v>8</v>
      </c>
    </row>
    <row r="336" spans="1:12" x14ac:dyDescent="0.25">
      <c r="A336" s="5" t="s">
        <v>596</v>
      </c>
      <c r="B336" s="5" t="s">
        <v>333</v>
      </c>
      <c r="C336" s="6">
        <v>670</v>
      </c>
      <c r="D336" s="6">
        <v>270</v>
      </c>
      <c r="E336" s="6">
        <v>255</v>
      </c>
      <c r="F336" s="6">
        <v>280</v>
      </c>
      <c r="G336" s="6">
        <v>180</v>
      </c>
      <c r="H336" s="6">
        <v>539</v>
      </c>
      <c r="I336" s="6">
        <f t="shared" si="20"/>
        <v>2194</v>
      </c>
      <c r="J336" s="7">
        <v>2835208.6463476126</v>
      </c>
      <c r="K336" s="8">
        <f t="shared" si="19"/>
        <v>1292.2555361657305</v>
      </c>
      <c r="L336" s="9">
        <v>8</v>
      </c>
    </row>
    <row r="337" spans="1:12" x14ac:dyDescent="0.25">
      <c r="A337" s="5" t="s">
        <v>596</v>
      </c>
      <c r="B337" s="5" t="s">
        <v>334</v>
      </c>
      <c r="C337" s="6">
        <v>244</v>
      </c>
      <c r="D337" s="6">
        <v>210</v>
      </c>
      <c r="E337" s="6">
        <v>219</v>
      </c>
      <c r="F337" s="6">
        <v>109</v>
      </c>
      <c r="G337" s="6">
        <v>54</v>
      </c>
      <c r="H337" s="6">
        <v>255</v>
      </c>
      <c r="I337" s="6">
        <f t="shared" si="20"/>
        <v>1091</v>
      </c>
      <c r="J337" s="7">
        <v>1290564.5992355619</v>
      </c>
      <c r="K337" s="8">
        <f t="shared" ref="K337:K356" si="21">J337/I337</f>
        <v>1182.9189727182052</v>
      </c>
      <c r="L337" s="9">
        <v>8</v>
      </c>
    </row>
    <row r="338" spans="1:12" x14ac:dyDescent="0.25">
      <c r="A338" s="5" t="s">
        <v>596</v>
      </c>
      <c r="B338" s="5" t="s">
        <v>335</v>
      </c>
      <c r="C338" s="6">
        <v>1204</v>
      </c>
      <c r="D338" s="6">
        <v>695</v>
      </c>
      <c r="E338" s="6">
        <v>645</v>
      </c>
      <c r="F338" s="6">
        <v>319</v>
      </c>
      <c r="G338" s="6">
        <v>461</v>
      </c>
      <c r="H338" s="6">
        <v>1878</v>
      </c>
      <c r="I338" s="6">
        <f t="shared" si="20"/>
        <v>5202</v>
      </c>
      <c r="J338" s="7">
        <v>5610540.9200576497</v>
      </c>
      <c r="K338" s="8">
        <f t="shared" si="21"/>
        <v>1078.5353556435314</v>
      </c>
      <c r="L338" s="9">
        <v>8</v>
      </c>
    </row>
    <row r="339" spans="1:12" x14ac:dyDescent="0.25">
      <c r="A339" s="5" t="s">
        <v>596</v>
      </c>
      <c r="B339" s="5" t="s">
        <v>336</v>
      </c>
      <c r="C339" s="6">
        <v>230</v>
      </c>
      <c r="D339" s="6">
        <v>120</v>
      </c>
      <c r="E339" s="6">
        <v>105</v>
      </c>
      <c r="F339" s="6">
        <v>105</v>
      </c>
      <c r="G339" s="6">
        <v>95</v>
      </c>
      <c r="H339" s="6">
        <v>346</v>
      </c>
      <c r="I339" s="6">
        <f t="shared" si="20"/>
        <v>1001</v>
      </c>
      <c r="J339" s="7">
        <v>1291729.8734981711</v>
      </c>
      <c r="K339" s="8">
        <f t="shared" si="21"/>
        <v>1290.439434064107</v>
      </c>
      <c r="L339" s="9">
        <v>8</v>
      </c>
    </row>
    <row r="340" spans="1:12" x14ac:dyDescent="0.25">
      <c r="A340" s="5" t="s">
        <v>596</v>
      </c>
      <c r="B340" s="5" t="s">
        <v>337</v>
      </c>
      <c r="C340" s="6">
        <v>245</v>
      </c>
      <c r="D340" s="6">
        <v>190</v>
      </c>
      <c r="E340" s="6">
        <v>144</v>
      </c>
      <c r="F340" s="6">
        <v>19</v>
      </c>
      <c r="G340" s="6">
        <v>55</v>
      </c>
      <c r="H340" s="6">
        <v>429</v>
      </c>
      <c r="I340" s="6">
        <f t="shared" si="20"/>
        <v>1082</v>
      </c>
      <c r="J340" s="7">
        <v>893413.39740492287</v>
      </c>
      <c r="K340" s="8">
        <f t="shared" si="21"/>
        <v>825.70554288809876</v>
      </c>
      <c r="L340" s="9">
        <v>10</v>
      </c>
    </row>
    <row r="341" spans="1:12" x14ac:dyDescent="0.25">
      <c r="A341" s="5" t="s">
        <v>596</v>
      </c>
      <c r="B341" s="5" t="s">
        <v>338</v>
      </c>
      <c r="C341" s="6">
        <v>115</v>
      </c>
      <c r="D341" s="6">
        <v>105</v>
      </c>
      <c r="E341" s="6">
        <v>85</v>
      </c>
      <c r="F341" s="6">
        <v>70</v>
      </c>
      <c r="G341" s="6">
        <v>40</v>
      </c>
      <c r="H341" s="6">
        <v>120</v>
      </c>
      <c r="I341" s="6">
        <f t="shared" si="20"/>
        <v>535</v>
      </c>
      <c r="J341" s="7">
        <v>659703.96655705222</v>
      </c>
      <c r="K341" s="8">
        <f t="shared" si="21"/>
        <v>1233.091526274864</v>
      </c>
      <c r="L341" s="9">
        <v>8</v>
      </c>
    </row>
    <row r="342" spans="1:12" x14ac:dyDescent="0.25">
      <c r="A342" s="5" t="s">
        <v>596</v>
      </c>
      <c r="B342" s="5" t="s">
        <v>339</v>
      </c>
      <c r="C342" s="6">
        <v>235</v>
      </c>
      <c r="D342" s="6">
        <v>115</v>
      </c>
      <c r="E342" s="6">
        <v>150</v>
      </c>
      <c r="F342" s="6">
        <v>80</v>
      </c>
      <c r="G342" s="6">
        <v>75</v>
      </c>
      <c r="H342" s="6">
        <v>249</v>
      </c>
      <c r="I342" s="6">
        <f t="shared" si="20"/>
        <v>904</v>
      </c>
      <c r="J342" s="7">
        <v>1028415.0434938518</v>
      </c>
      <c r="K342" s="8">
        <f t="shared" si="21"/>
        <v>1137.6272605020483</v>
      </c>
      <c r="L342" s="9">
        <v>8</v>
      </c>
    </row>
    <row r="343" spans="1:12" x14ac:dyDescent="0.25">
      <c r="A343" s="5" t="s">
        <v>597</v>
      </c>
      <c r="B343" s="5" t="s">
        <v>340</v>
      </c>
      <c r="C343" s="6">
        <v>339.12792595554959</v>
      </c>
      <c r="D343" s="6">
        <v>464.33786107055232</v>
      </c>
      <c r="E343" s="6">
        <v>642.17841297965776</v>
      </c>
      <c r="F343" s="6">
        <v>174.44502824496982</v>
      </c>
      <c r="G343" s="6">
        <v>258.9086793903445</v>
      </c>
      <c r="H343" s="6">
        <v>1284.6442000057596</v>
      </c>
      <c r="I343" s="6">
        <f t="shared" si="20"/>
        <v>3163.6421076468332</v>
      </c>
      <c r="J343" s="7">
        <v>2817477.2424200876</v>
      </c>
      <c r="K343" s="8">
        <f t="shared" si="21"/>
        <v>890.58027000271898</v>
      </c>
      <c r="L343" s="9">
        <v>10</v>
      </c>
    </row>
    <row r="344" spans="1:12" x14ac:dyDescent="0.25">
      <c r="A344" s="5" t="s">
        <v>597</v>
      </c>
      <c r="B344" s="5" t="s">
        <v>341</v>
      </c>
      <c r="C344" s="6">
        <v>30</v>
      </c>
      <c r="D344" s="6">
        <v>20</v>
      </c>
      <c r="E344" s="6">
        <v>45</v>
      </c>
      <c r="F344" s="6">
        <v>20</v>
      </c>
      <c r="G344" s="6">
        <v>4</v>
      </c>
      <c r="H344" s="6">
        <v>88</v>
      </c>
      <c r="I344" s="6">
        <f t="shared" si="20"/>
        <v>207</v>
      </c>
      <c r="J344" s="7">
        <v>176118.49384550255</v>
      </c>
      <c r="K344" s="8">
        <f t="shared" si="21"/>
        <v>850.81397992996403</v>
      </c>
      <c r="L344" s="9">
        <v>10</v>
      </c>
    </row>
    <row r="345" spans="1:12" x14ac:dyDescent="0.25">
      <c r="A345" s="5" t="s">
        <v>597</v>
      </c>
      <c r="B345" s="5" t="s">
        <v>342</v>
      </c>
      <c r="C345" s="6">
        <v>46.152359994632214</v>
      </c>
      <c r="D345" s="6">
        <v>43.599250718333408</v>
      </c>
      <c r="E345" s="6">
        <v>63.827731907470081</v>
      </c>
      <c r="F345" s="6">
        <v>15.371027130127155</v>
      </c>
      <c r="G345" s="6">
        <v>32.391755638785845</v>
      </c>
      <c r="H345" s="6">
        <v>153.57934262043571</v>
      </c>
      <c r="I345" s="6">
        <f t="shared" si="20"/>
        <v>354.92146800978441</v>
      </c>
      <c r="J345" s="7">
        <v>308696.12138860609</v>
      </c>
      <c r="K345" s="8">
        <f t="shared" si="21"/>
        <v>869.7589444775316</v>
      </c>
      <c r="L345" s="9">
        <v>10</v>
      </c>
    </row>
    <row r="346" spans="1:12" x14ac:dyDescent="0.25">
      <c r="A346" s="5" t="s">
        <v>597</v>
      </c>
      <c r="B346" s="5" t="s">
        <v>343</v>
      </c>
      <c r="C346" s="6">
        <v>125.17536850062092</v>
      </c>
      <c r="D346" s="6">
        <v>94.705577452621355</v>
      </c>
      <c r="E346" s="6">
        <v>125.65773986285839</v>
      </c>
      <c r="F346" s="6">
        <v>41.001565790184117</v>
      </c>
      <c r="G346" s="6">
        <v>84.656174072674261</v>
      </c>
      <c r="H346" s="6">
        <v>329.53868581610067</v>
      </c>
      <c r="I346" s="6">
        <f t="shared" si="20"/>
        <v>800.73511149505975</v>
      </c>
      <c r="J346" s="7">
        <v>553652.095050651</v>
      </c>
      <c r="K346" s="8">
        <f t="shared" si="21"/>
        <v>691.42977134713396</v>
      </c>
      <c r="L346" s="9">
        <v>10</v>
      </c>
    </row>
    <row r="347" spans="1:12" x14ac:dyDescent="0.25">
      <c r="A347" s="5" t="s">
        <v>597</v>
      </c>
      <c r="B347" s="5" t="s">
        <v>344</v>
      </c>
      <c r="C347" s="6">
        <v>206.42586793369688</v>
      </c>
      <c r="D347" s="6">
        <v>156.17833810269423</v>
      </c>
      <c r="E347" s="6">
        <v>207.22134333999244</v>
      </c>
      <c r="F347" s="6">
        <v>67.615409535122296</v>
      </c>
      <c r="G347" s="6">
        <v>139.60593380487015</v>
      </c>
      <c r="H347" s="6">
        <v>549.82554937638361</v>
      </c>
      <c r="I347" s="6">
        <f t="shared" si="20"/>
        <v>1326.8724420927597</v>
      </c>
      <c r="J347" s="7">
        <v>914279.62300772115</v>
      </c>
      <c r="K347" s="8">
        <f t="shared" si="21"/>
        <v>689.04861839296927</v>
      </c>
      <c r="L347" s="9">
        <v>10</v>
      </c>
    </row>
    <row r="348" spans="1:12" x14ac:dyDescent="0.25">
      <c r="A348" s="5" t="s">
        <v>597</v>
      </c>
      <c r="B348" s="5" t="s">
        <v>345</v>
      </c>
      <c r="C348" s="6">
        <v>6647.7475223472256</v>
      </c>
      <c r="D348" s="6">
        <v>6820.2588551616782</v>
      </c>
      <c r="E348" s="6">
        <v>8742.1283520837751</v>
      </c>
      <c r="F348" s="6">
        <v>2403.0362414207884</v>
      </c>
      <c r="G348" s="6">
        <v>4493.6870963937827</v>
      </c>
      <c r="H348" s="6">
        <v>21131.134729592679</v>
      </c>
      <c r="I348" s="6">
        <f t="shared" si="20"/>
        <v>50237.992796999926</v>
      </c>
      <c r="J348" s="7">
        <v>33680901.547906972</v>
      </c>
      <c r="K348" s="8">
        <f t="shared" si="21"/>
        <v>670.42689551717729</v>
      </c>
      <c r="L348" s="9">
        <v>10</v>
      </c>
    </row>
    <row r="349" spans="1:12" x14ac:dyDescent="0.25">
      <c r="A349" s="5" t="s">
        <v>597</v>
      </c>
      <c r="B349" s="5" t="s">
        <v>346</v>
      </c>
      <c r="C349" s="6">
        <v>767</v>
      </c>
      <c r="D349" s="6">
        <v>901</v>
      </c>
      <c r="E349" s="6">
        <v>1092</v>
      </c>
      <c r="F349" s="6">
        <v>292</v>
      </c>
      <c r="G349" s="6">
        <v>435</v>
      </c>
      <c r="H349" s="6">
        <v>2745</v>
      </c>
      <c r="I349" s="6">
        <f t="shared" si="20"/>
        <v>6232</v>
      </c>
      <c r="J349" s="7">
        <v>4074938.3449940495</v>
      </c>
      <c r="K349" s="8">
        <f t="shared" si="21"/>
        <v>653.87329027504006</v>
      </c>
      <c r="L349" s="9">
        <v>10</v>
      </c>
    </row>
    <row r="350" spans="1:12" x14ac:dyDescent="0.25">
      <c r="A350" s="5" t="s">
        <v>597</v>
      </c>
      <c r="B350" s="5" t="s">
        <v>347</v>
      </c>
      <c r="C350" s="6">
        <v>1934</v>
      </c>
      <c r="D350" s="6">
        <v>1835</v>
      </c>
      <c r="E350" s="6">
        <v>3410</v>
      </c>
      <c r="F350" s="6">
        <v>716</v>
      </c>
      <c r="G350" s="6">
        <v>1312</v>
      </c>
      <c r="H350" s="6">
        <v>6499</v>
      </c>
      <c r="I350" s="6">
        <f t="shared" si="20"/>
        <v>15706</v>
      </c>
      <c r="J350" s="7">
        <v>9880996.3948775344</v>
      </c>
      <c r="K350" s="8">
        <f t="shared" si="21"/>
        <v>629.12239875700584</v>
      </c>
      <c r="L350" s="9">
        <v>10</v>
      </c>
    </row>
    <row r="351" spans="1:12" x14ac:dyDescent="0.25">
      <c r="A351" s="5" t="s">
        <v>597</v>
      </c>
      <c r="B351" s="5" t="s">
        <v>348</v>
      </c>
      <c r="C351" s="6">
        <v>25</v>
      </c>
      <c r="D351" s="6">
        <v>45</v>
      </c>
      <c r="E351" s="6">
        <v>75</v>
      </c>
      <c r="F351" s="6">
        <v>35</v>
      </c>
      <c r="G351" s="6">
        <v>25</v>
      </c>
      <c r="H351" s="6">
        <v>145</v>
      </c>
      <c r="I351" s="6">
        <f t="shared" si="20"/>
        <v>350</v>
      </c>
      <c r="J351" s="7">
        <v>268212.99056869175</v>
      </c>
      <c r="K351" s="8">
        <f t="shared" si="21"/>
        <v>766.32283019626209</v>
      </c>
      <c r="L351" s="9">
        <v>10</v>
      </c>
    </row>
    <row r="352" spans="1:12" x14ac:dyDescent="0.25">
      <c r="A352" s="5" t="s">
        <v>597</v>
      </c>
      <c r="B352" s="5" t="s">
        <v>349</v>
      </c>
      <c r="C352" s="6">
        <v>3294</v>
      </c>
      <c r="D352" s="6">
        <v>3029</v>
      </c>
      <c r="E352" s="6">
        <v>3974</v>
      </c>
      <c r="F352" s="6">
        <v>1123</v>
      </c>
      <c r="G352" s="6">
        <v>2129</v>
      </c>
      <c r="H352" s="6">
        <v>10076</v>
      </c>
      <c r="I352" s="6">
        <f t="shared" si="20"/>
        <v>23625</v>
      </c>
      <c r="J352" s="7">
        <v>15019437.371457538</v>
      </c>
      <c r="K352" s="8">
        <f t="shared" si="21"/>
        <v>635.74338080243547</v>
      </c>
      <c r="L352" s="9">
        <v>10</v>
      </c>
    </row>
    <row r="353" spans="1:12" x14ac:dyDescent="0.25">
      <c r="A353" s="5" t="s">
        <v>597</v>
      </c>
      <c r="B353" s="5" t="s">
        <v>350</v>
      </c>
      <c r="C353" s="6">
        <v>729.76707895729521</v>
      </c>
      <c r="D353" s="6">
        <v>870.50435783914713</v>
      </c>
      <c r="E353" s="6">
        <v>1359.6402152117373</v>
      </c>
      <c r="F353" s="6">
        <v>340.52516428755786</v>
      </c>
      <c r="G353" s="6">
        <v>633.3177549683337</v>
      </c>
      <c r="H353" s="6">
        <v>2934.9116520081798</v>
      </c>
      <c r="I353" s="6">
        <f t="shared" si="20"/>
        <v>6868.666223272251</v>
      </c>
      <c r="J353" s="7">
        <v>4669389.1151115512</v>
      </c>
      <c r="K353" s="8">
        <f t="shared" si="21"/>
        <v>679.81016449610524</v>
      </c>
      <c r="L353" s="9">
        <v>10</v>
      </c>
    </row>
    <row r="354" spans="1:12" x14ac:dyDescent="0.25">
      <c r="A354" s="5" t="s">
        <v>597</v>
      </c>
      <c r="B354" s="5" t="s">
        <v>351</v>
      </c>
      <c r="C354" s="6">
        <v>643.6149236002376</v>
      </c>
      <c r="D354" s="6">
        <v>486.94822093839429</v>
      </c>
      <c r="E354" s="6">
        <v>646.09513525187629</v>
      </c>
      <c r="F354" s="6">
        <v>210.81799038928784</v>
      </c>
      <c r="G354" s="6">
        <v>435.27714486258844</v>
      </c>
      <c r="H354" s="6">
        <v>1600.658279790508</v>
      </c>
      <c r="I354" s="6">
        <f t="shared" si="20"/>
        <v>4023.4116948328924</v>
      </c>
      <c r="J354" s="7">
        <v>2801105.4950003554</v>
      </c>
      <c r="K354" s="8">
        <f t="shared" si="21"/>
        <v>696.20155913890289</v>
      </c>
      <c r="L354" s="9">
        <v>10</v>
      </c>
    </row>
    <row r="355" spans="1:12" x14ac:dyDescent="0.25">
      <c r="A355" s="5" t="s">
        <v>597</v>
      </c>
      <c r="B355" s="5" t="s">
        <v>352</v>
      </c>
      <c r="C355" s="6">
        <v>4</v>
      </c>
      <c r="D355" s="6">
        <v>10</v>
      </c>
      <c r="E355" s="6">
        <v>4</v>
      </c>
      <c r="F355" s="6">
        <v>4</v>
      </c>
      <c r="G355" s="6">
        <v>0</v>
      </c>
      <c r="H355" s="6">
        <v>18</v>
      </c>
      <c r="I355" s="6">
        <f t="shared" si="20"/>
        <v>40</v>
      </c>
      <c r="J355" s="7">
        <v>86947</v>
      </c>
      <c r="K355" s="8">
        <f t="shared" si="21"/>
        <v>2173.6750000000002</v>
      </c>
      <c r="L355" s="9">
        <v>10</v>
      </c>
    </row>
    <row r="356" spans="1:12" x14ac:dyDescent="0.25">
      <c r="A356" s="5" t="s">
        <v>597</v>
      </c>
      <c r="B356" s="5" t="s">
        <v>353</v>
      </c>
      <c r="C356" s="6">
        <v>24.757653474434424</v>
      </c>
      <c r="D356" s="6">
        <v>18.731224015981855</v>
      </c>
      <c r="E356" s="6">
        <v>24.853058690135519</v>
      </c>
      <c r="F356" s="6">
        <v>8.1094433345931645</v>
      </c>
      <c r="G356" s="6">
        <v>16.743615355542357</v>
      </c>
      <c r="H356" s="6">
        <v>61.341936180551798</v>
      </c>
      <c r="I356" s="6">
        <f t="shared" si="20"/>
        <v>154.53693105123912</v>
      </c>
      <c r="J356" s="7">
        <v>109095.8622467297</v>
      </c>
      <c r="K356" s="8">
        <f t="shared" si="21"/>
        <v>705.95333752653119</v>
      </c>
      <c r="L356" s="9">
        <v>10</v>
      </c>
    </row>
    <row r="357" spans="1:12" x14ac:dyDescent="0.25">
      <c r="A357" s="5" t="s">
        <v>597</v>
      </c>
      <c r="B357" s="5" t="s">
        <v>354</v>
      </c>
      <c r="C357" s="6">
        <v>0</v>
      </c>
      <c r="D357" s="6">
        <v>0</v>
      </c>
      <c r="E357" s="6">
        <v>0</v>
      </c>
      <c r="F357" s="6">
        <v>0</v>
      </c>
      <c r="G357" s="6">
        <v>0</v>
      </c>
      <c r="H357" s="6">
        <v>0</v>
      </c>
      <c r="I357" s="6">
        <f t="shared" si="20"/>
        <v>0</v>
      </c>
      <c r="J357" s="7">
        <v>0</v>
      </c>
      <c r="K357" s="8">
        <v>0</v>
      </c>
      <c r="L357" s="9">
        <v>10</v>
      </c>
    </row>
    <row r="358" spans="1:12" x14ac:dyDescent="0.25">
      <c r="A358" s="5" t="s">
        <v>597</v>
      </c>
      <c r="B358" s="5" t="s">
        <v>355</v>
      </c>
      <c r="C358" s="6">
        <v>8</v>
      </c>
      <c r="D358" s="6">
        <v>14</v>
      </c>
      <c r="E358" s="6">
        <v>19</v>
      </c>
      <c r="F358" s="6">
        <v>4</v>
      </c>
      <c r="G358" s="6">
        <v>8</v>
      </c>
      <c r="H358" s="6">
        <v>38</v>
      </c>
      <c r="I358" s="6">
        <f t="shared" si="20"/>
        <v>91</v>
      </c>
      <c r="J358" s="7">
        <v>86947</v>
      </c>
      <c r="K358" s="8">
        <f>J358/I358</f>
        <v>955.46153846153845</v>
      </c>
      <c r="L358" s="9">
        <v>10</v>
      </c>
    </row>
    <row r="359" spans="1:12" x14ac:dyDescent="0.25">
      <c r="A359" s="5" t="s">
        <v>597</v>
      </c>
      <c r="B359" s="5" t="s">
        <v>356</v>
      </c>
      <c r="C359" s="6">
        <v>25.640354192538201</v>
      </c>
      <c r="D359" s="6">
        <v>19.399060525889531</v>
      </c>
      <c r="E359" s="6">
        <v>25.739160952432375</v>
      </c>
      <c r="F359" s="6">
        <v>8.398574591004806</v>
      </c>
      <c r="G359" s="6">
        <v>17.340586361427569</v>
      </c>
      <c r="H359" s="6">
        <v>66.778575670860107</v>
      </c>
      <c r="I359" s="6">
        <f t="shared" si="20"/>
        <v>163.29631229415259</v>
      </c>
      <c r="J359" s="7">
        <v>113872.26552013113</v>
      </c>
      <c r="K359" s="8">
        <f>J359/I359</f>
        <v>697.33519343050546</v>
      </c>
      <c r="L359" s="9">
        <v>10</v>
      </c>
    </row>
    <row r="360" spans="1:12" x14ac:dyDescent="0.25">
      <c r="A360" s="5" t="s">
        <v>597</v>
      </c>
      <c r="B360" s="5" t="s">
        <v>357</v>
      </c>
      <c r="C360" s="6">
        <v>57</v>
      </c>
      <c r="D360" s="6">
        <v>64</v>
      </c>
      <c r="E360" s="6">
        <v>109</v>
      </c>
      <c r="F360" s="6">
        <v>4</v>
      </c>
      <c r="G360" s="6">
        <v>10</v>
      </c>
      <c r="H360" s="6">
        <v>176</v>
      </c>
      <c r="I360" s="6">
        <f t="shared" si="20"/>
        <v>420</v>
      </c>
      <c r="J360" s="7">
        <v>227521.86453623773</v>
      </c>
      <c r="K360" s="8">
        <f>J360/I360</f>
        <v>541.7187250862803</v>
      </c>
      <c r="L360" s="9">
        <v>10</v>
      </c>
    </row>
    <row r="361" spans="1:12" x14ac:dyDescent="0.25">
      <c r="A361" s="5" t="s">
        <v>597</v>
      </c>
      <c r="B361" s="5" t="s">
        <v>358</v>
      </c>
      <c r="C361" s="6">
        <v>14</v>
      </c>
      <c r="D361" s="6">
        <v>43</v>
      </c>
      <c r="E361" s="6">
        <v>51</v>
      </c>
      <c r="F361" s="6">
        <v>8</v>
      </c>
      <c r="G361" s="6">
        <v>8</v>
      </c>
      <c r="H361" s="6">
        <v>108</v>
      </c>
      <c r="I361" s="6">
        <f t="shared" si="20"/>
        <v>232</v>
      </c>
      <c r="J361" s="7">
        <v>139614.24429621766</v>
      </c>
      <c r="K361" s="8">
        <f>J361/I361</f>
        <v>601.78553575955891</v>
      </c>
      <c r="L361" s="9">
        <v>10</v>
      </c>
    </row>
    <row r="362" spans="1:12" x14ac:dyDescent="0.25">
      <c r="A362" s="5" t="s">
        <v>597</v>
      </c>
      <c r="B362" s="5" t="s">
        <v>359</v>
      </c>
      <c r="C362" s="6">
        <v>0</v>
      </c>
      <c r="D362" s="6">
        <v>0</v>
      </c>
      <c r="E362" s="6">
        <v>0</v>
      </c>
      <c r="F362" s="6">
        <v>0</v>
      </c>
      <c r="G362" s="6">
        <v>0</v>
      </c>
      <c r="H362" s="6">
        <v>0</v>
      </c>
      <c r="I362" s="6">
        <f t="shared" si="20"/>
        <v>0</v>
      </c>
      <c r="J362" s="7">
        <v>86947</v>
      </c>
      <c r="K362" s="8">
        <v>0</v>
      </c>
      <c r="L362" s="9">
        <v>10</v>
      </c>
    </row>
    <row r="363" spans="1:12" x14ac:dyDescent="0.25">
      <c r="A363" s="5" t="s">
        <v>597</v>
      </c>
      <c r="B363" s="5" t="s">
        <v>360</v>
      </c>
      <c r="C363" s="6">
        <v>110.52232447171097</v>
      </c>
      <c r="D363" s="6">
        <v>68.801976823449223</v>
      </c>
      <c r="E363" s="6">
        <v>140.53169734151328</v>
      </c>
      <c r="F363" s="6">
        <v>62.214553510565779</v>
      </c>
      <c r="G363" s="6">
        <v>65.14229720518064</v>
      </c>
      <c r="H363" s="6">
        <v>305.85599863667346</v>
      </c>
      <c r="I363" s="6">
        <f t="shared" si="20"/>
        <v>753.06884798909334</v>
      </c>
      <c r="J363" s="7">
        <v>536441.74911241047</v>
      </c>
      <c r="K363" s="8">
        <f t="shared" ref="K363:K383" si="22">J363/I363</f>
        <v>712.34091085411592</v>
      </c>
      <c r="L363" s="9">
        <v>10</v>
      </c>
    </row>
    <row r="364" spans="1:12" x14ac:dyDescent="0.25">
      <c r="A364" s="5" t="s">
        <v>597</v>
      </c>
      <c r="B364" s="5" t="s">
        <v>361</v>
      </c>
      <c r="C364" s="6">
        <v>73.28313994809281</v>
      </c>
      <c r="D364" s="6">
        <v>69.229179014794056</v>
      </c>
      <c r="E364" s="6">
        <v>101.34902333246876</v>
      </c>
      <c r="F364" s="6">
        <v>24.406923772783252</v>
      </c>
      <c r="G364" s="6">
        <v>51.433329994774923</v>
      </c>
      <c r="H364" s="6">
        <v>243.86134229535563</v>
      </c>
      <c r="I364" s="6">
        <f t="shared" si="20"/>
        <v>563.56293835826943</v>
      </c>
      <c r="J364" s="7">
        <v>470978.59328634432</v>
      </c>
      <c r="K364" s="8">
        <f t="shared" si="22"/>
        <v>835.71605091414438</v>
      </c>
      <c r="L364" s="9">
        <v>10</v>
      </c>
    </row>
    <row r="365" spans="1:12" x14ac:dyDescent="0.25">
      <c r="A365" s="5" t="s">
        <v>597</v>
      </c>
      <c r="B365" s="5" t="s">
        <v>362</v>
      </c>
      <c r="C365" s="6">
        <v>27.0713834602393</v>
      </c>
      <c r="D365" s="6">
        <v>22.559486216866084</v>
      </c>
      <c r="E365" s="6">
        <v>36.095177946985729</v>
      </c>
      <c r="F365" s="6">
        <v>22.559486216866084</v>
      </c>
      <c r="G365" s="6">
        <v>3.609517794698573</v>
      </c>
      <c r="H365" s="6">
        <v>65.726047624091109</v>
      </c>
      <c r="I365" s="6">
        <f t="shared" si="20"/>
        <v>177.62109925974687</v>
      </c>
      <c r="J365" s="7">
        <v>173423.21587264628</v>
      </c>
      <c r="K365" s="8">
        <f t="shared" si="22"/>
        <v>976.36607697736542</v>
      </c>
      <c r="L365" s="9">
        <v>10</v>
      </c>
    </row>
    <row r="366" spans="1:12" x14ac:dyDescent="0.25">
      <c r="A366" s="5" t="s">
        <v>597</v>
      </c>
      <c r="B366" s="5" t="s">
        <v>363</v>
      </c>
      <c r="C366" s="6">
        <v>74</v>
      </c>
      <c r="D366" s="6">
        <v>25</v>
      </c>
      <c r="E366" s="6">
        <v>40</v>
      </c>
      <c r="F366" s="6">
        <v>20</v>
      </c>
      <c r="G366" s="6">
        <v>34</v>
      </c>
      <c r="H366" s="6">
        <v>95</v>
      </c>
      <c r="I366" s="6">
        <f t="shared" si="20"/>
        <v>288</v>
      </c>
      <c r="J366" s="7">
        <v>313781.50006283144</v>
      </c>
      <c r="K366" s="8">
        <f t="shared" si="22"/>
        <v>1089.519097440387</v>
      </c>
      <c r="L366" s="9">
        <v>8</v>
      </c>
    </row>
    <row r="367" spans="1:12" x14ac:dyDescent="0.25">
      <c r="A367" s="5" t="s">
        <v>597</v>
      </c>
      <c r="B367" s="5" t="s">
        <v>364</v>
      </c>
      <c r="C367" s="6">
        <v>194</v>
      </c>
      <c r="D367" s="6">
        <v>145</v>
      </c>
      <c r="E367" s="6">
        <v>185</v>
      </c>
      <c r="F367" s="6">
        <v>54</v>
      </c>
      <c r="G367" s="6">
        <v>109</v>
      </c>
      <c r="H367" s="6">
        <v>506</v>
      </c>
      <c r="I367" s="6">
        <f t="shared" si="20"/>
        <v>1193</v>
      </c>
      <c r="J367" s="7">
        <v>791091.62693517481</v>
      </c>
      <c r="K367" s="8">
        <f t="shared" si="22"/>
        <v>663.11117094314739</v>
      </c>
      <c r="L367" s="9">
        <v>10</v>
      </c>
    </row>
    <row r="368" spans="1:12" x14ac:dyDescent="0.25">
      <c r="A368" s="5" t="s">
        <v>597</v>
      </c>
      <c r="B368" s="5" t="s">
        <v>365</v>
      </c>
      <c r="C368" s="6">
        <v>459.29860698666374</v>
      </c>
      <c r="D368" s="6">
        <v>347.49759732195884</v>
      </c>
      <c r="E368" s="6">
        <v>461.06854381512875</v>
      </c>
      <c r="F368" s="6">
        <v>150.44463041952378</v>
      </c>
      <c r="G368" s="6">
        <v>310.62391339560497</v>
      </c>
      <c r="H368" s="6">
        <v>1246.8647481237513</v>
      </c>
      <c r="I368" s="6">
        <f t="shared" si="20"/>
        <v>2975.7980400626311</v>
      </c>
      <c r="J368" s="7">
        <v>2039876.3225657609</v>
      </c>
      <c r="K368" s="8">
        <f t="shared" si="22"/>
        <v>685.48883193794563</v>
      </c>
      <c r="L368" s="9">
        <v>10</v>
      </c>
    </row>
    <row r="369" spans="1:12" x14ac:dyDescent="0.25">
      <c r="A369" s="5" t="s">
        <v>597</v>
      </c>
      <c r="B369" s="5" t="s">
        <v>366</v>
      </c>
      <c r="C369" s="6">
        <v>23.785971223021583</v>
      </c>
      <c r="D369" s="6">
        <v>23.785971223021583</v>
      </c>
      <c r="E369" s="6">
        <v>38.436750599520387</v>
      </c>
      <c r="F369" s="6">
        <v>7.4115707434052762</v>
      </c>
      <c r="G369" s="6">
        <v>18.615107913669068</v>
      </c>
      <c r="H369" s="6">
        <v>86.008693045563547</v>
      </c>
      <c r="I369" s="6">
        <f t="shared" si="20"/>
        <v>198.04406474820144</v>
      </c>
      <c r="J369" s="7">
        <v>126469.08123997181</v>
      </c>
      <c r="K369" s="8">
        <f t="shared" si="22"/>
        <v>638.5906156832724</v>
      </c>
      <c r="L369" s="9">
        <v>10</v>
      </c>
    </row>
    <row r="370" spans="1:12" x14ac:dyDescent="0.25">
      <c r="A370" s="5" t="s">
        <v>597</v>
      </c>
      <c r="B370" s="5" t="s">
        <v>367</v>
      </c>
      <c r="C370" s="6">
        <v>4</v>
      </c>
      <c r="D370" s="6">
        <v>4</v>
      </c>
      <c r="E370" s="6">
        <v>4</v>
      </c>
      <c r="F370" s="6">
        <v>4</v>
      </c>
      <c r="G370" s="6">
        <v>4</v>
      </c>
      <c r="H370" s="6">
        <v>0</v>
      </c>
      <c r="I370" s="6">
        <f t="shared" si="20"/>
        <v>20</v>
      </c>
      <c r="J370" s="7">
        <v>86947</v>
      </c>
      <c r="K370" s="8">
        <f t="shared" si="22"/>
        <v>4347.3500000000004</v>
      </c>
      <c r="L370" s="9">
        <v>10</v>
      </c>
    </row>
    <row r="371" spans="1:12" x14ac:dyDescent="0.25">
      <c r="A371" s="5" t="s">
        <v>597</v>
      </c>
      <c r="B371" s="5" t="s">
        <v>368</v>
      </c>
      <c r="C371" s="6">
        <v>5772.541502</v>
      </c>
      <c r="D371" s="6">
        <v>5461.4233800000002</v>
      </c>
      <c r="E371" s="6">
        <v>8190.2086420000005</v>
      </c>
      <c r="F371" s="6">
        <v>1760.7551920000001</v>
      </c>
      <c r="G371" s="6">
        <v>4230.435888</v>
      </c>
      <c r="H371" s="6">
        <v>19090.173524000002</v>
      </c>
      <c r="I371" s="6">
        <f t="shared" si="20"/>
        <v>44505.538128</v>
      </c>
      <c r="J371" s="7">
        <v>29248718.03416739</v>
      </c>
      <c r="K371" s="8">
        <f t="shared" si="22"/>
        <v>657.19277340376641</v>
      </c>
      <c r="L371" s="9">
        <v>10</v>
      </c>
    </row>
    <row r="372" spans="1:12" x14ac:dyDescent="0.25">
      <c r="A372" s="5" t="s">
        <v>597</v>
      </c>
      <c r="B372" s="5" t="s">
        <v>369</v>
      </c>
      <c r="C372" s="6">
        <v>560</v>
      </c>
      <c r="D372" s="6">
        <v>570</v>
      </c>
      <c r="E372" s="6">
        <v>1055</v>
      </c>
      <c r="F372" s="6">
        <v>190</v>
      </c>
      <c r="G372" s="6">
        <v>330</v>
      </c>
      <c r="H372" s="6">
        <v>2185</v>
      </c>
      <c r="I372" s="6">
        <f t="shared" si="20"/>
        <v>4890</v>
      </c>
      <c r="J372" s="7">
        <v>2899228.3395773685</v>
      </c>
      <c r="K372" s="8">
        <f t="shared" si="22"/>
        <v>592.88923099741692</v>
      </c>
      <c r="L372" s="9">
        <v>10</v>
      </c>
    </row>
    <row r="373" spans="1:12" x14ac:dyDescent="0.25">
      <c r="A373" s="5" t="s">
        <v>597</v>
      </c>
      <c r="B373" s="5" t="s">
        <v>370</v>
      </c>
      <c r="C373" s="6">
        <v>19</v>
      </c>
      <c r="D373" s="6">
        <v>34</v>
      </c>
      <c r="E373" s="6">
        <v>20</v>
      </c>
      <c r="F373" s="6">
        <v>15</v>
      </c>
      <c r="G373" s="6">
        <v>4</v>
      </c>
      <c r="H373" s="6">
        <v>25</v>
      </c>
      <c r="I373" s="6">
        <f t="shared" si="20"/>
        <v>117</v>
      </c>
      <c r="J373" s="7">
        <v>114472.56484985219</v>
      </c>
      <c r="K373" s="8">
        <f t="shared" si="22"/>
        <v>978.39799016967686</v>
      </c>
      <c r="L373" s="9">
        <v>10</v>
      </c>
    </row>
    <row r="374" spans="1:12" x14ac:dyDescent="0.25">
      <c r="A374" s="5" t="s">
        <v>597</v>
      </c>
      <c r="B374" s="5" t="s">
        <v>371</v>
      </c>
      <c r="C374" s="6">
        <v>120</v>
      </c>
      <c r="D374" s="6">
        <v>100</v>
      </c>
      <c r="E374" s="6">
        <v>130</v>
      </c>
      <c r="F374" s="6">
        <v>30</v>
      </c>
      <c r="G374" s="6">
        <v>95</v>
      </c>
      <c r="H374" s="6">
        <v>350</v>
      </c>
      <c r="I374" s="6">
        <f t="shared" si="20"/>
        <v>825</v>
      </c>
      <c r="J374" s="7">
        <v>539765.62071362301</v>
      </c>
      <c r="K374" s="8">
        <f t="shared" si="22"/>
        <v>654.2613584407552</v>
      </c>
      <c r="L374" s="9">
        <v>10</v>
      </c>
    </row>
    <row r="375" spans="1:12" x14ac:dyDescent="0.25">
      <c r="A375" s="5" t="s">
        <v>597</v>
      </c>
      <c r="B375" s="5" t="s">
        <v>372</v>
      </c>
      <c r="C375" s="6">
        <v>165</v>
      </c>
      <c r="D375" s="6">
        <v>130</v>
      </c>
      <c r="E375" s="6">
        <v>225</v>
      </c>
      <c r="F375" s="6">
        <v>65</v>
      </c>
      <c r="G375" s="6">
        <v>90</v>
      </c>
      <c r="H375" s="6">
        <v>495</v>
      </c>
      <c r="I375" s="6">
        <f t="shared" si="20"/>
        <v>1170</v>
      </c>
      <c r="J375" s="7">
        <v>784355.13216088957</v>
      </c>
      <c r="K375" s="8">
        <f t="shared" si="22"/>
        <v>670.3890018469142</v>
      </c>
      <c r="L375" s="9">
        <v>10</v>
      </c>
    </row>
    <row r="376" spans="1:12" x14ac:dyDescent="0.25">
      <c r="A376" s="5" t="s">
        <v>597</v>
      </c>
      <c r="B376" s="5" t="s">
        <v>373</v>
      </c>
      <c r="C376" s="6">
        <v>114.21402877697841</v>
      </c>
      <c r="D376" s="6">
        <v>114.21402877697841</v>
      </c>
      <c r="E376" s="6">
        <v>184.56324940047961</v>
      </c>
      <c r="F376" s="6">
        <v>35.588429256594722</v>
      </c>
      <c r="G376" s="6">
        <v>89.384892086330936</v>
      </c>
      <c r="H376" s="6">
        <v>286.99130695443642</v>
      </c>
      <c r="I376" s="6">
        <f t="shared" si="20"/>
        <v>824.95593525179856</v>
      </c>
      <c r="J376" s="7">
        <v>568194.90021080989</v>
      </c>
      <c r="K376" s="8">
        <f t="shared" si="22"/>
        <v>688.75787897371958</v>
      </c>
      <c r="L376" s="9">
        <v>10</v>
      </c>
    </row>
    <row r="377" spans="1:12" x14ac:dyDescent="0.25">
      <c r="A377" s="5" t="s">
        <v>597</v>
      </c>
      <c r="B377" s="5" t="s">
        <v>374</v>
      </c>
      <c r="C377" s="6">
        <v>191.47767552828901</v>
      </c>
      <c r="D377" s="6">
        <v>119.19802317655078</v>
      </c>
      <c r="E377" s="6">
        <v>243.46830265848672</v>
      </c>
      <c r="F377" s="6">
        <v>107.78544648943422</v>
      </c>
      <c r="G377" s="6">
        <v>112.85770279481936</v>
      </c>
      <c r="H377" s="6">
        <v>519.14400136332642</v>
      </c>
      <c r="I377" s="6">
        <f t="shared" si="20"/>
        <v>1293.9311520109063</v>
      </c>
      <c r="J377" s="7">
        <v>925770.9198472217</v>
      </c>
      <c r="K377" s="8">
        <f t="shared" si="22"/>
        <v>715.47154453192923</v>
      </c>
      <c r="L377" s="9">
        <v>10</v>
      </c>
    </row>
    <row r="378" spans="1:12" x14ac:dyDescent="0.25">
      <c r="A378" s="5" t="s">
        <v>597</v>
      </c>
      <c r="B378" s="5" t="s">
        <v>375</v>
      </c>
      <c r="C378" s="6">
        <v>60</v>
      </c>
      <c r="D378" s="6">
        <v>40</v>
      </c>
      <c r="E378" s="6">
        <v>50</v>
      </c>
      <c r="F378" s="6">
        <v>40</v>
      </c>
      <c r="G378" s="6">
        <v>20</v>
      </c>
      <c r="H378" s="6">
        <v>133</v>
      </c>
      <c r="I378" s="6">
        <f t="shared" si="20"/>
        <v>343</v>
      </c>
      <c r="J378" s="7">
        <v>352820.02968559274</v>
      </c>
      <c r="K378" s="8">
        <f t="shared" si="22"/>
        <v>1028.629824156247</v>
      </c>
      <c r="L378" s="9">
        <v>8</v>
      </c>
    </row>
    <row r="379" spans="1:12" x14ac:dyDescent="0.25">
      <c r="A379" s="5" t="s">
        <v>597</v>
      </c>
      <c r="B379" s="5" t="s">
        <v>376</v>
      </c>
      <c r="C379" s="6">
        <v>80</v>
      </c>
      <c r="D379" s="6">
        <v>40</v>
      </c>
      <c r="E379" s="6">
        <v>105</v>
      </c>
      <c r="F379" s="6">
        <v>30</v>
      </c>
      <c r="G379" s="6">
        <v>60</v>
      </c>
      <c r="H379" s="6">
        <v>225</v>
      </c>
      <c r="I379" s="6">
        <f t="shared" si="20"/>
        <v>540</v>
      </c>
      <c r="J379" s="7">
        <v>383001.13863471855</v>
      </c>
      <c r="K379" s="8">
        <f t="shared" si="22"/>
        <v>709.26136784207142</v>
      </c>
      <c r="L379" s="9">
        <v>10</v>
      </c>
    </row>
    <row r="380" spans="1:12" x14ac:dyDescent="0.25">
      <c r="A380" s="5" t="s">
        <v>597</v>
      </c>
      <c r="B380" s="5" t="s">
        <v>377</v>
      </c>
      <c r="C380" s="6">
        <v>10</v>
      </c>
      <c r="D380" s="6">
        <v>4</v>
      </c>
      <c r="E380" s="6">
        <v>4</v>
      </c>
      <c r="F380" s="6">
        <v>0</v>
      </c>
      <c r="G380" s="6">
        <v>4</v>
      </c>
      <c r="H380" s="6">
        <v>0</v>
      </c>
      <c r="I380" s="6">
        <f t="shared" si="20"/>
        <v>22</v>
      </c>
      <c r="J380" s="7">
        <v>86947</v>
      </c>
      <c r="K380" s="8">
        <f t="shared" si="22"/>
        <v>3952.1363636363635</v>
      </c>
      <c r="L380" s="9">
        <v>10</v>
      </c>
    </row>
    <row r="381" spans="1:12" x14ac:dyDescent="0.25">
      <c r="A381" s="5" t="s">
        <v>597</v>
      </c>
      <c r="B381" s="5" t="s">
        <v>378</v>
      </c>
      <c r="C381" s="6">
        <v>420</v>
      </c>
      <c r="D381" s="6">
        <v>310</v>
      </c>
      <c r="E381" s="6">
        <v>365</v>
      </c>
      <c r="F381" s="6">
        <v>60</v>
      </c>
      <c r="G381" s="6">
        <v>240</v>
      </c>
      <c r="H381" s="6">
        <v>1018</v>
      </c>
      <c r="I381" s="6">
        <f t="shared" si="20"/>
        <v>2413</v>
      </c>
      <c r="J381" s="7">
        <v>2097358.7121583042</v>
      </c>
      <c r="K381" s="8">
        <f t="shared" si="22"/>
        <v>869.19134362134446</v>
      </c>
      <c r="L381" s="9">
        <v>10</v>
      </c>
    </row>
    <row r="382" spans="1:12" x14ac:dyDescent="0.25">
      <c r="A382" s="5" t="s">
        <v>597</v>
      </c>
      <c r="B382" s="5" t="s">
        <v>379</v>
      </c>
      <c r="C382" s="6">
        <v>290</v>
      </c>
      <c r="D382" s="6">
        <v>200</v>
      </c>
      <c r="E382" s="6">
        <v>315</v>
      </c>
      <c r="F382" s="6">
        <v>160</v>
      </c>
      <c r="G382" s="6">
        <v>200</v>
      </c>
      <c r="H382" s="6">
        <v>780</v>
      </c>
      <c r="I382" s="6">
        <f t="shared" si="20"/>
        <v>1945</v>
      </c>
      <c r="J382" s="7">
        <v>1812067.4488511716</v>
      </c>
      <c r="K382" s="8">
        <f t="shared" si="22"/>
        <v>931.65421534764607</v>
      </c>
      <c r="L382" s="9">
        <v>10</v>
      </c>
    </row>
    <row r="383" spans="1:12" x14ac:dyDescent="0.25">
      <c r="A383" s="5" t="s">
        <v>597</v>
      </c>
      <c r="B383" s="5" t="s">
        <v>380</v>
      </c>
      <c r="C383" s="6">
        <v>39</v>
      </c>
      <c r="D383" s="6">
        <v>79</v>
      </c>
      <c r="E383" s="6">
        <v>105</v>
      </c>
      <c r="F383" s="6">
        <v>22</v>
      </c>
      <c r="G383" s="6">
        <v>27</v>
      </c>
      <c r="H383" s="6">
        <v>223</v>
      </c>
      <c r="I383" s="6">
        <f t="shared" si="20"/>
        <v>495</v>
      </c>
      <c r="J383" s="7">
        <v>282919.48966523231</v>
      </c>
      <c r="K383" s="8">
        <f t="shared" si="22"/>
        <v>571.55452457622687</v>
      </c>
      <c r="L383" s="9">
        <v>10</v>
      </c>
    </row>
    <row r="384" spans="1:12" x14ac:dyDescent="0.25">
      <c r="A384" s="5" t="s">
        <v>597</v>
      </c>
      <c r="B384" s="5" t="s">
        <v>381</v>
      </c>
      <c r="C384" s="6">
        <v>0</v>
      </c>
      <c r="D384" s="6">
        <v>0</v>
      </c>
      <c r="E384" s="6">
        <v>0</v>
      </c>
      <c r="F384" s="6">
        <v>0</v>
      </c>
      <c r="G384" s="6">
        <v>0</v>
      </c>
      <c r="H384" s="6">
        <v>0</v>
      </c>
      <c r="I384" s="6">
        <f t="shared" si="20"/>
        <v>0</v>
      </c>
      <c r="J384" s="7">
        <v>86947</v>
      </c>
      <c r="K384" s="8">
        <v>0</v>
      </c>
      <c r="L384" s="9">
        <v>10</v>
      </c>
    </row>
    <row r="385" spans="1:12" x14ac:dyDescent="0.25">
      <c r="A385" s="5" t="s">
        <v>597</v>
      </c>
      <c r="B385" s="5" t="s">
        <v>382</v>
      </c>
      <c r="C385" s="6">
        <v>83.49315</v>
      </c>
      <c r="D385" s="6">
        <v>78.874380000000002</v>
      </c>
      <c r="E385" s="6">
        <v>115.46924999999999</v>
      </c>
      <c r="F385" s="6">
        <v>27.807364</v>
      </c>
      <c r="G385" s="6">
        <v>58.599163999999995</v>
      </c>
      <c r="H385" s="6">
        <v>277.83677999999998</v>
      </c>
      <c r="I385" s="6">
        <f t="shared" si="20"/>
        <v>642.08008799999993</v>
      </c>
      <c r="J385" s="7">
        <v>536479.49886685307</v>
      </c>
      <c r="K385" s="8">
        <f t="shared" ref="K385:K393" si="23">J385/I385</f>
        <v>835.53361783561979</v>
      </c>
      <c r="L385" s="9">
        <v>10</v>
      </c>
    </row>
    <row r="386" spans="1:12" x14ac:dyDescent="0.25">
      <c r="A386" s="5" t="s">
        <v>597</v>
      </c>
      <c r="B386" s="5" t="s">
        <v>383</v>
      </c>
      <c r="C386" s="6">
        <v>30</v>
      </c>
      <c r="D386" s="6">
        <v>40</v>
      </c>
      <c r="E386" s="6">
        <v>45</v>
      </c>
      <c r="F386" s="6">
        <v>19</v>
      </c>
      <c r="G386" s="6">
        <v>30</v>
      </c>
      <c r="H386" s="6">
        <v>53</v>
      </c>
      <c r="I386" s="6">
        <f t="shared" si="20"/>
        <v>217</v>
      </c>
      <c r="J386" s="7">
        <v>178914.94908658901</v>
      </c>
      <c r="K386" s="8">
        <f t="shared" si="23"/>
        <v>824.49285293358992</v>
      </c>
      <c r="L386" s="9">
        <v>10</v>
      </c>
    </row>
    <row r="387" spans="1:12" x14ac:dyDescent="0.25">
      <c r="A387" s="5" t="s">
        <v>597</v>
      </c>
      <c r="B387" s="5" t="s">
        <v>384</v>
      </c>
      <c r="C387" s="6">
        <v>339.23834157918395</v>
      </c>
      <c r="D387" s="6">
        <v>157.96020339607236</v>
      </c>
      <c r="E387" s="6">
        <v>142.91637450120834</v>
      </c>
      <c r="F387" s="6">
        <v>45.131486684592105</v>
      </c>
      <c r="G387" s="6">
        <v>285.83274900241668</v>
      </c>
      <c r="H387" s="6">
        <v>640.11491947646459</v>
      </c>
      <c r="I387" s="6">
        <f t="shared" si="20"/>
        <v>1611.194074639938</v>
      </c>
      <c r="J387" s="7">
        <v>1173865.4231647092</v>
      </c>
      <c r="K387" s="8">
        <f t="shared" si="23"/>
        <v>728.56860737092711</v>
      </c>
      <c r="L387" s="9">
        <v>10</v>
      </c>
    </row>
    <row r="388" spans="1:12" x14ac:dyDescent="0.25">
      <c r="A388" s="5" t="s">
        <v>597</v>
      </c>
      <c r="B388" s="5" t="s">
        <v>385</v>
      </c>
      <c r="C388" s="6">
        <v>481.25247765277481</v>
      </c>
      <c r="D388" s="6">
        <v>493.74114483832165</v>
      </c>
      <c r="E388" s="6">
        <v>632.87164791622445</v>
      </c>
      <c r="F388" s="6">
        <v>173.96375857921177</v>
      </c>
      <c r="G388" s="6">
        <v>325.31290360621711</v>
      </c>
      <c r="H388" s="6">
        <v>1607.8652704073208</v>
      </c>
      <c r="I388" s="6">
        <f t="shared" ref="I388:I451" si="24">C388+D388+E388+F388+G388+H388</f>
        <v>3715.0072030000711</v>
      </c>
      <c r="J388" s="7">
        <v>2461524.0773412203</v>
      </c>
      <c r="K388" s="8">
        <f t="shared" si="23"/>
        <v>662.58931486146389</v>
      </c>
      <c r="L388" s="9">
        <v>10</v>
      </c>
    </row>
    <row r="389" spans="1:12" x14ac:dyDescent="0.25">
      <c r="A389" s="5" t="s">
        <v>597</v>
      </c>
      <c r="B389" s="5" t="s">
        <v>386</v>
      </c>
      <c r="C389" s="6">
        <v>72.087225311808211</v>
      </c>
      <c r="D389" s="6">
        <v>54.539981642459907</v>
      </c>
      <c r="E389" s="6">
        <v>72.36501808757626</v>
      </c>
      <c r="F389" s="6">
        <v>23.612385940284</v>
      </c>
      <c r="G389" s="6">
        <v>48.75263214729226</v>
      </c>
      <c r="H389" s="6">
        <v>158.99222504184439</v>
      </c>
      <c r="I389" s="6">
        <f t="shared" si="24"/>
        <v>430.34946817126507</v>
      </c>
      <c r="J389" s="7">
        <v>310514.45790364448</v>
      </c>
      <c r="K389" s="8">
        <f t="shared" si="23"/>
        <v>721.54023850232772</v>
      </c>
      <c r="L389" s="9">
        <v>10</v>
      </c>
    </row>
    <row r="390" spans="1:12" x14ac:dyDescent="0.25">
      <c r="A390" s="5" t="s">
        <v>597</v>
      </c>
      <c r="B390" s="5" t="s">
        <v>387</v>
      </c>
      <c r="C390" s="6">
        <v>149</v>
      </c>
      <c r="D390" s="6">
        <v>179</v>
      </c>
      <c r="E390" s="6">
        <v>280</v>
      </c>
      <c r="F390" s="6">
        <v>109</v>
      </c>
      <c r="G390" s="6">
        <v>114</v>
      </c>
      <c r="H390" s="6">
        <v>595</v>
      </c>
      <c r="I390" s="6">
        <f t="shared" si="24"/>
        <v>1426</v>
      </c>
      <c r="J390" s="7">
        <v>978154.11689924076</v>
      </c>
      <c r="K390" s="8">
        <f t="shared" si="23"/>
        <v>685.94257847071583</v>
      </c>
      <c r="L390" s="9">
        <v>10</v>
      </c>
    </row>
    <row r="391" spans="1:12" x14ac:dyDescent="0.25">
      <c r="A391" s="5" t="s">
        <v>598</v>
      </c>
      <c r="B391" s="5" t="s">
        <v>388</v>
      </c>
      <c r="C391" s="6">
        <v>95</v>
      </c>
      <c r="D391" s="6">
        <v>65</v>
      </c>
      <c r="E391" s="6">
        <v>160</v>
      </c>
      <c r="F391" s="6">
        <v>95</v>
      </c>
      <c r="G391" s="6">
        <v>25</v>
      </c>
      <c r="H391" s="6">
        <v>239</v>
      </c>
      <c r="I391" s="6">
        <f t="shared" si="24"/>
        <v>679</v>
      </c>
      <c r="J391" s="7">
        <v>796202.59560807806</v>
      </c>
      <c r="K391" s="8">
        <f t="shared" si="23"/>
        <v>1172.6105973609397</v>
      </c>
      <c r="L391" s="9">
        <v>8</v>
      </c>
    </row>
    <row r="392" spans="1:12" x14ac:dyDescent="0.25">
      <c r="A392" s="5" t="s">
        <v>598</v>
      </c>
      <c r="B392" s="5" t="s">
        <v>389</v>
      </c>
      <c r="C392" s="6">
        <v>35</v>
      </c>
      <c r="D392" s="6">
        <v>40</v>
      </c>
      <c r="E392" s="6">
        <v>35</v>
      </c>
      <c r="F392" s="6">
        <v>14</v>
      </c>
      <c r="G392" s="6">
        <v>50</v>
      </c>
      <c r="H392" s="6">
        <v>110</v>
      </c>
      <c r="I392" s="6">
        <f t="shared" si="24"/>
        <v>284</v>
      </c>
      <c r="J392" s="7">
        <v>308483.5032358733</v>
      </c>
      <c r="K392" s="8">
        <f t="shared" si="23"/>
        <v>1086.2095184361735</v>
      </c>
      <c r="L392" s="9">
        <v>8</v>
      </c>
    </row>
    <row r="393" spans="1:12" x14ac:dyDescent="0.25">
      <c r="A393" s="5" t="s">
        <v>598</v>
      </c>
      <c r="B393" s="5" t="s">
        <v>390</v>
      </c>
      <c r="C393" s="6">
        <v>155</v>
      </c>
      <c r="D393" s="6">
        <v>75</v>
      </c>
      <c r="E393" s="6">
        <v>70</v>
      </c>
      <c r="F393" s="6">
        <v>50</v>
      </c>
      <c r="G393" s="6">
        <v>0</v>
      </c>
      <c r="H393" s="6">
        <v>269</v>
      </c>
      <c r="I393" s="6">
        <f t="shared" si="24"/>
        <v>619</v>
      </c>
      <c r="J393" s="7">
        <v>525574.82944193622</v>
      </c>
      <c r="K393" s="8">
        <f t="shared" si="23"/>
        <v>849.07080685288565</v>
      </c>
      <c r="L393" s="9">
        <v>10</v>
      </c>
    </row>
    <row r="394" spans="1:12" x14ac:dyDescent="0.25">
      <c r="A394" s="5" t="s">
        <v>598</v>
      </c>
      <c r="B394" s="5" t="s">
        <v>391</v>
      </c>
      <c r="C394" s="6">
        <v>0</v>
      </c>
      <c r="D394" s="6">
        <v>0</v>
      </c>
      <c r="E394" s="6">
        <v>0</v>
      </c>
      <c r="F394" s="6">
        <v>0</v>
      </c>
      <c r="G394" s="6">
        <v>0</v>
      </c>
      <c r="H394" s="6">
        <v>0</v>
      </c>
      <c r="I394" s="6">
        <f t="shared" si="24"/>
        <v>0</v>
      </c>
      <c r="J394" s="7">
        <v>86947</v>
      </c>
      <c r="K394" s="8">
        <v>0</v>
      </c>
      <c r="L394" s="9">
        <v>10</v>
      </c>
    </row>
    <row r="395" spans="1:12" x14ac:dyDescent="0.25">
      <c r="A395" s="5" t="s">
        <v>598</v>
      </c>
      <c r="B395" s="5" t="s">
        <v>392</v>
      </c>
      <c r="C395" s="6">
        <v>0</v>
      </c>
      <c r="D395" s="6">
        <v>0</v>
      </c>
      <c r="E395" s="6">
        <v>0</v>
      </c>
      <c r="F395" s="6">
        <v>0</v>
      </c>
      <c r="G395" s="6">
        <v>0</v>
      </c>
      <c r="H395" s="6">
        <v>0</v>
      </c>
      <c r="I395" s="6">
        <f t="shared" si="24"/>
        <v>0</v>
      </c>
      <c r="J395" s="7">
        <v>86947</v>
      </c>
      <c r="K395" s="8">
        <v>0</v>
      </c>
      <c r="L395" s="9">
        <v>10</v>
      </c>
    </row>
    <row r="396" spans="1:12" x14ac:dyDescent="0.25">
      <c r="A396" s="5" t="s">
        <v>598</v>
      </c>
      <c r="B396" s="5" t="s">
        <v>393</v>
      </c>
      <c r="C396" s="6">
        <v>16.802269561842134</v>
      </c>
      <c r="D396" s="6">
        <v>14.425303102952258</v>
      </c>
      <c r="E396" s="6">
        <v>18.029431239582621</v>
      </c>
      <c r="F396" s="6">
        <v>6.5138023152270703</v>
      </c>
      <c r="G396" s="6">
        <v>17.765714546658447</v>
      </c>
      <c r="H396" s="6">
        <v>49.257003904377015</v>
      </c>
      <c r="I396" s="6">
        <f t="shared" si="24"/>
        <v>122.79352467063954</v>
      </c>
      <c r="J396" s="7">
        <v>141250.25059088456</v>
      </c>
      <c r="K396" s="8">
        <f>J396/I396</f>
        <v>1150.3069968041898</v>
      </c>
      <c r="L396" s="9">
        <v>8</v>
      </c>
    </row>
    <row r="397" spans="1:12" x14ac:dyDescent="0.25">
      <c r="A397" s="5" t="s">
        <v>598</v>
      </c>
      <c r="B397" s="5" t="s">
        <v>394</v>
      </c>
      <c r="C397" s="6">
        <v>112.41434067769994</v>
      </c>
      <c r="D397" s="6">
        <v>99.836512350125119</v>
      </c>
      <c r="E397" s="6">
        <v>120.27548338243423</v>
      </c>
      <c r="F397" s="6">
        <v>21.225085302782514</v>
      </c>
      <c r="G397" s="6">
        <v>122.6338261938545</v>
      </c>
      <c r="H397" s="6">
        <v>319.52633641025932</v>
      </c>
      <c r="I397" s="6">
        <f t="shared" si="24"/>
        <v>795.91158431715564</v>
      </c>
      <c r="J397" s="7">
        <v>832379.72536602162</v>
      </c>
      <c r="K397" s="8">
        <f>J397/I397</f>
        <v>1045.8193369306887</v>
      </c>
      <c r="L397" s="9">
        <v>8</v>
      </c>
    </row>
    <row r="398" spans="1:12" x14ac:dyDescent="0.25">
      <c r="A398" s="5" t="s">
        <v>598</v>
      </c>
      <c r="B398" s="5" t="s">
        <v>395</v>
      </c>
      <c r="C398" s="6">
        <v>0</v>
      </c>
      <c r="D398" s="6">
        <v>0</v>
      </c>
      <c r="E398" s="6">
        <v>0</v>
      </c>
      <c r="F398" s="6">
        <v>0</v>
      </c>
      <c r="G398" s="6">
        <v>0</v>
      </c>
      <c r="H398" s="6">
        <v>0</v>
      </c>
      <c r="I398" s="6">
        <f t="shared" si="24"/>
        <v>0</v>
      </c>
      <c r="J398" s="7">
        <v>86947</v>
      </c>
      <c r="K398" s="8">
        <v>0</v>
      </c>
      <c r="L398" s="9">
        <v>10</v>
      </c>
    </row>
    <row r="399" spans="1:12" x14ac:dyDescent="0.25">
      <c r="A399" s="5" t="s">
        <v>598</v>
      </c>
      <c r="B399" s="5" t="s">
        <v>396</v>
      </c>
      <c r="C399" s="6">
        <v>15</v>
      </c>
      <c r="D399" s="6">
        <v>20</v>
      </c>
      <c r="E399" s="6">
        <v>35</v>
      </c>
      <c r="F399" s="6">
        <v>0</v>
      </c>
      <c r="G399" s="6">
        <v>4</v>
      </c>
      <c r="H399" s="6">
        <v>46</v>
      </c>
      <c r="I399" s="6">
        <f t="shared" si="24"/>
        <v>120</v>
      </c>
      <c r="J399" s="7">
        <v>126983.93661911481</v>
      </c>
      <c r="K399" s="8">
        <f t="shared" ref="K399:K412" si="25">J399/I399</f>
        <v>1058.1994718259568</v>
      </c>
      <c r="L399" s="9">
        <v>8</v>
      </c>
    </row>
    <row r="400" spans="1:12" x14ac:dyDescent="0.25">
      <c r="A400" s="5" t="s">
        <v>598</v>
      </c>
      <c r="B400" s="5" t="s">
        <v>397</v>
      </c>
      <c r="C400" s="6">
        <v>44.715882411706538</v>
      </c>
      <c r="D400" s="6">
        <v>40.094654406559698</v>
      </c>
      <c r="E400" s="6">
        <v>33.404876722918566</v>
      </c>
      <c r="F400" s="6">
        <v>30.368069748107786</v>
      </c>
      <c r="G400" s="6">
        <v>46.696408699626609</v>
      </c>
      <c r="H400" s="6">
        <v>118.2154135411848</v>
      </c>
      <c r="I400" s="6">
        <f t="shared" si="24"/>
        <v>313.49530553010402</v>
      </c>
      <c r="J400" s="7">
        <v>550726.66294971132</v>
      </c>
      <c r="K400" s="8">
        <f t="shared" si="25"/>
        <v>1756.7301750131844</v>
      </c>
      <c r="L400" s="9">
        <v>6</v>
      </c>
    </row>
    <row r="401" spans="1:12" x14ac:dyDescent="0.25">
      <c r="A401" s="5" t="s">
        <v>598</v>
      </c>
      <c r="B401" s="5" t="s">
        <v>398</v>
      </c>
      <c r="C401" s="6">
        <v>143.43761282786451</v>
      </c>
      <c r="D401" s="6">
        <v>96.990761388977376</v>
      </c>
      <c r="E401" s="6">
        <v>105.30657321864713</v>
      </c>
      <c r="F401" s="6">
        <v>45.270468302007011</v>
      </c>
      <c r="G401" s="6">
        <v>127.21163852606988</v>
      </c>
      <c r="H401" s="6">
        <v>345.734947435489</v>
      </c>
      <c r="I401" s="6">
        <f t="shared" si="24"/>
        <v>863.95200169905502</v>
      </c>
      <c r="J401" s="7">
        <v>989257.42406686954</v>
      </c>
      <c r="K401" s="8">
        <f t="shared" si="25"/>
        <v>1145.0374813894614</v>
      </c>
      <c r="L401" s="9">
        <v>8</v>
      </c>
    </row>
    <row r="402" spans="1:12" x14ac:dyDescent="0.25">
      <c r="A402" s="5" t="s">
        <v>598</v>
      </c>
      <c r="B402" s="5" t="s">
        <v>399</v>
      </c>
      <c r="C402" s="6">
        <v>40</v>
      </c>
      <c r="D402" s="6">
        <v>90</v>
      </c>
      <c r="E402" s="6">
        <v>145</v>
      </c>
      <c r="F402" s="6">
        <v>15</v>
      </c>
      <c r="G402" s="6">
        <v>15</v>
      </c>
      <c r="H402" s="6">
        <v>244</v>
      </c>
      <c r="I402" s="6">
        <f t="shared" si="24"/>
        <v>549</v>
      </c>
      <c r="J402" s="7">
        <v>543799.45297799713</v>
      </c>
      <c r="K402" s="8">
        <f t="shared" si="25"/>
        <v>990.52723675409311</v>
      </c>
      <c r="L402" s="9">
        <v>10</v>
      </c>
    </row>
    <row r="403" spans="1:12" x14ac:dyDescent="0.25">
      <c r="A403" s="5" t="s">
        <v>598</v>
      </c>
      <c r="B403" s="5" t="s">
        <v>400</v>
      </c>
      <c r="C403" s="6">
        <v>0</v>
      </c>
      <c r="D403" s="6">
        <v>4</v>
      </c>
      <c r="E403" s="6">
        <v>4</v>
      </c>
      <c r="F403" s="6">
        <v>0</v>
      </c>
      <c r="G403" s="6">
        <v>0</v>
      </c>
      <c r="H403" s="6">
        <v>8</v>
      </c>
      <c r="I403" s="6">
        <f t="shared" si="24"/>
        <v>16</v>
      </c>
      <c r="J403" s="7">
        <v>86947</v>
      </c>
      <c r="K403" s="8">
        <f t="shared" si="25"/>
        <v>5434.1875</v>
      </c>
      <c r="L403" s="9">
        <v>10</v>
      </c>
    </row>
    <row r="404" spans="1:12" x14ac:dyDescent="0.25">
      <c r="A404" s="5" t="s">
        <v>598</v>
      </c>
      <c r="B404" s="5" t="s">
        <v>401</v>
      </c>
      <c r="C404" s="6">
        <v>4</v>
      </c>
      <c r="D404" s="6">
        <v>4</v>
      </c>
      <c r="E404" s="6">
        <v>4</v>
      </c>
      <c r="F404" s="6">
        <v>0</v>
      </c>
      <c r="G404" s="6">
        <v>0</v>
      </c>
      <c r="H404" s="6">
        <v>0</v>
      </c>
      <c r="I404" s="6">
        <f t="shared" si="24"/>
        <v>12</v>
      </c>
      <c r="J404" s="7">
        <v>12959.682176694419</v>
      </c>
      <c r="K404" s="8">
        <f t="shared" si="25"/>
        <v>1079.9735147245349</v>
      </c>
      <c r="L404" s="9">
        <v>8</v>
      </c>
    </row>
    <row r="405" spans="1:12" x14ac:dyDescent="0.25">
      <c r="A405" s="5" t="s">
        <v>598</v>
      </c>
      <c r="B405" s="5" t="s">
        <v>402</v>
      </c>
      <c r="C405" s="6">
        <v>0.91398781598984824</v>
      </c>
      <c r="D405" s="6">
        <v>0.59140388093460761</v>
      </c>
      <c r="E405" s="6">
        <v>0.8602238268139748</v>
      </c>
      <c r="F405" s="6">
        <v>0.32258393505524058</v>
      </c>
      <c r="G405" s="6">
        <v>1.0752797835174686</v>
      </c>
      <c r="H405" s="6">
        <v>2.3656155237384304</v>
      </c>
      <c r="I405" s="6">
        <f t="shared" si="24"/>
        <v>6.1290947660495698</v>
      </c>
      <c r="J405" s="7">
        <v>86947</v>
      </c>
      <c r="K405" s="8">
        <f t="shared" si="25"/>
        <v>14185.944795896929</v>
      </c>
      <c r="L405" s="9">
        <v>10</v>
      </c>
    </row>
    <row r="406" spans="1:12" x14ac:dyDescent="0.25">
      <c r="A406" s="5" t="s">
        <v>598</v>
      </c>
      <c r="B406" s="5" t="s">
        <v>403</v>
      </c>
      <c r="C406" s="6">
        <v>15</v>
      </c>
      <c r="D406" s="6">
        <v>0</v>
      </c>
      <c r="E406" s="6">
        <v>4</v>
      </c>
      <c r="F406" s="6">
        <v>4</v>
      </c>
      <c r="G406" s="6">
        <v>15</v>
      </c>
      <c r="H406" s="6">
        <v>19</v>
      </c>
      <c r="I406" s="6">
        <f t="shared" si="24"/>
        <v>57</v>
      </c>
      <c r="J406" s="7">
        <v>97844.924936304858</v>
      </c>
      <c r="K406" s="8">
        <f t="shared" si="25"/>
        <v>1716.5776304614888</v>
      </c>
      <c r="L406" s="9">
        <v>6</v>
      </c>
    </row>
    <row r="407" spans="1:12" x14ac:dyDescent="0.25">
      <c r="A407" s="5" t="s">
        <v>598</v>
      </c>
      <c r="B407" s="5" t="s">
        <v>404</v>
      </c>
      <c r="C407" s="6">
        <v>4</v>
      </c>
      <c r="D407" s="6">
        <v>4</v>
      </c>
      <c r="E407" s="6">
        <v>4</v>
      </c>
      <c r="F407" s="6">
        <v>0</v>
      </c>
      <c r="G407" s="6">
        <v>4</v>
      </c>
      <c r="H407" s="6">
        <v>12</v>
      </c>
      <c r="I407" s="6">
        <f t="shared" si="24"/>
        <v>28</v>
      </c>
      <c r="J407" s="7">
        <v>86947</v>
      </c>
      <c r="K407" s="8">
        <f t="shared" si="25"/>
        <v>3105.25</v>
      </c>
      <c r="L407" s="9">
        <v>10</v>
      </c>
    </row>
    <row r="408" spans="1:12" x14ac:dyDescent="0.25">
      <c r="A408" s="5" t="s">
        <v>598</v>
      </c>
      <c r="B408" s="5" t="s">
        <v>405</v>
      </c>
      <c r="C408" s="6">
        <v>21.521870061119433</v>
      </c>
      <c r="D408" s="6">
        <v>14.552825598454913</v>
      </c>
      <c r="E408" s="6">
        <v>15.800558449848994</v>
      </c>
      <c r="F408" s="6">
        <v>6.7925359129551142</v>
      </c>
      <c r="G408" s="6">
        <v>19.087269375472438</v>
      </c>
      <c r="H408" s="6">
        <v>18.875254109423338</v>
      </c>
      <c r="I408" s="6">
        <f t="shared" si="24"/>
        <v>96.630313507274224</v>
      </c>
      <c r="J408" s="7">
        <v>134712.18169468155</v>
      </c>
      <c r="K408" s="8">
        <f t="shared" si="25"/>
        <v>1394.0985680910635</v>
      </c>
      <c r="L408" s="9">
        <v>8</v>
      </c>
    </row>
    <row r="409" spans="1:12" x14ac:dyDescent="0.25">
      <c r="A409" s="5" t="s">
        <v>598</v>
      </c>
      <c r="B409" s="5" t="s">
        <v>406</v>
      </c>
      <c r="C409" s="6">
        <v>10</v>
      </c>
      <c r="D409" s="6">
        <v>4</v>
      </c>
      <c r="E409" s="6">
        <v>0</v>
      </c>
      <c r="F409" s="6">
        <v>0</v>
      </c>
      <c r="G409" s="6">
        <v>10</v>
      </c>
      <c r="H409" s="6">
        <v>14</v>
      </c>
      <c r="I409" s="6">
        <f t="shared" si="24"/>
        <v>38</v>
      </c>
      <c r="J409" s="7">
        <v>86947</v>
      </c>
      <c r="K409" s="8">
        <f t="shared" si="25"/>
        <v>2288.0789473684213</v>
      </c>
      <c r="L409" s="9">
        <v>10</v>
      </c>
    </row>
    <row r="410" spans="1:12" x14ac:dyDescent="0.25">
      <c r="A410" s="5" t="s">
        <v>598</v>
      </c>
      <c r="B410" s="5" t="s">
        <v>407</v>
      </c>
      <c r="C410" s="6">
        <v>0.69894526192817352</v>
      </c>
      <c r="D410" s="6">
        <v>2.679290170724665</v>
      </c>
      <c r="E410" s="6">
        <v>1.5143814008443759</v>
      </c>
      <c r="F410" s="6">
        <v>0.58245438494014456</v>
      </c>
      <c r="G410" s="6">
        <v>1.2231542083743037</v>
      </c>
      <c r="H410" s="6">
        <v>4.8926168334972147</v>
      </c>
      <c r="I410" s="6">
        <f t="shared" si="24"/>
        <v>11.590842260308879</v>
      </c>
      <c r="J410" s="7">
        <v>86947</v>
      </c>
      <c r="K410" s="8">
        <f t="shared" si="25"/>
        <v>7501.353055052532</v>
      </c>
      <c r="L410" s="9">
        <v>10</v>
      </c>
    </row>
    <row r="411" spans="1:12" x14ac:dyDescent="0.25">
      <c r="A411" s="5" t="s">
        <v>598</v>
      </c>
      <c r="B411" s="5" t="s">
        <v>408</v>
      </c>
      <c r="C411" s="6">
        <v>40</v>
      </c>
      <c r="D411" s="6">
        <v>15</v>
      </c>
      <c r="E411" s="6">
        <v>15</v>
      </c>
      <c r="F411" s="6">
        <v>4</v>
      </c>
      <c r="G411" s="6">
        <v>10</v>
      </c>
      <c r="H411" s="6">
        <v>55</v>
      </c>
      <c r="I411" s="6">
        <f t="shared" si="24"/>
        <v>139</v>
      </c>
      <c r="J411" s="7">
        <v>155303.30741808648</v>
      </c>
      <c r="K411" s="8">
        <f t="shared" si="25"/>
        <v>1117.2899814250825</v>
      </c>
      <c r="L411" s="9">
        <v>8</v>
      </c>
    </row>
    <row r="412" spans="1:12" x14ac:dyDescent="0.25">
      <c r="A412" s="5" t="s">
        <v>598</v>
      </c>
      <c r="B412" s="5" t="s">
        <v>409</v>
      </c>
      <c r="C412" s="6">
        <v>25</v>
      </c>
      <c r="D412" s="6">
        <v>4</v>
      </c>
      <c r="E412" s="6">
        <v>10</v>
      </c>
      <c r="F412" s="6">
        <v>4</v>
      </c>
      <c r="G412" s="6">
        <v>20</v>
      </c>
      <c r="H412" s="6">
        <v>39</v>
      </c>
      <c r="I412" s="6">
        <f t="shared" si="24"/>
        <v>102</v>
      </c>
      <c r="J412" s="7">
        <v>174516.77290137744</v>
      </c>
      <c r="K412" s="8">
        <f t="shared" si="25"/>
        <v>1710.948753935073</v>
      </c>
      <c r="L412" s="9">
        <v>6</v>
      </c>
    </row>
    <row r="413" spans="1:12" x14ac:dyDescent="0.25">
      <c r="A413" s="5" t="s">
        <v>598</v>
      </c>
      <c r="B413" s="5" t="s">
        <v>410</v>
      </c>
      <c r="C413" s="6">
        <v>0</v>
      </c>
      <c r="D413" s="6">
        <v>0</v>
      </c>
      <c r="E413" s="6">
        <v>0</v>
      </c>
      <c r="F413" s="6">
        <v>0</v>
      </c>
      <c r="G413" s="6">
        <v>0</v>
      </c>
      <c r="H413" s="6">
        <v>0</v>
      </c>
      <c r="I413" s="6">
        <f t="shared" si="24"/>
        <v>0</v>
      </c>
      <c r="J413" s="7">
        <v>86947</v>
      </c>
      <c r="K413" s="8">
        <v>0</v>
      </c>
      <c r="L413" s="9">
        <v>10</v>
      </c>
    </row>
    <row r="414" spans="1:12" x14ac:dyDescent="0.25">
      <c r="A414" s="5" t="s">
        <v>598</v>
      </c>
      <c r="B414" s="5" t="s">
        <v>411</v>
      </c>
      <c r="C414" s="6">
        <v>24</v>
      </c>
      <c r="D414" s="6">
        <v>14</v>
      </c>
      <c r="E414" s="6">
        <v>20</v>
      </c>
      <c r="F414" s="6">
        <v>4</v>
      </c>
      <c r="G414" s="6">
        <v>8</v>
      </c>
      <c r="H414" s="6">
        <v>3</v>
      </c>
      <c r="I414" s="6">
        <f t="shared" si="24"/>
        <v>73</v>
      </c>
      <c r="J414" s="7">
        <v>83824.750842200476</v>
      </c>
      <c r="K414" s="8">
        <f t="shared" ref="K414:K428" si="26">J414/I414</f>
        <v>1148.2842581123352</v>
      </c>
      <c r="L414" s="9">
        <v>8</v>
      </c>
    </row>
    <row r="415" spans="1:12" x14ac:dyDescent="0.25">
      <c r="A415" s="5" t="s">
        <v>598</v>
      </c>
      <c r="B415" s="5" t="s">
        <v>412</v>
      </c>
      <c r="C415" s="6">
        <v>10</v>
      </c>
      <c r="D415" s="6">
        <v>4</v>
      </c>
      <c r="E415" s="6">
        <v>20</v>
      </c>
      <c r="F415" s="6">
        <v>4</v>
      </c>
      <c r="G415" s="6">
        <v>4</v>
      </c>
      <c r="H415" s="6">
        <v>34</v>
      </c>
      <c r="I415" s="6">
        <f t="shared" si="24"/>
        <v>76</v>
      </c>
      <c r="J415" s="7">
        <v>89740.891004076431</v>
      </c>
      <c r="K415" s="8">
        <f t="shared" si="26"/>
        <v>1180.8011974220583</v>
      </c>
      <c r="L415" s="9">
        <v>8</v>
      </c>
    </row>
    <row r="416" spans="1:12" x14ac:dyDescent="0.25">
      <c r="A416" s="5" t="s">
        <v>598</v>
      </c>
      <c r="B416" s="5" t="s">
        <v>413</v>
      </c>
      <c r="C416" s="6">
        <v>71.630040814107417</v>
      </c>
      <c r="D416" s="6">
        <v>48.435358480353742</v>
      </c>
      <c r="E416" s="6">
        <v>52.588118199497416</v>
      </c>
      <c r="F416" s="6">
        <v>22.607218763728476</v>
      </c>
      <c r="G416" s="6">
        <v>63.527095020656354</v>
      </c>
      <c r="H416" s="6">
        <v>172.65351749395859</v>
      </c>
      <c r="I416" s="6">
        <f t="shared" si="24"/>
        <v>431.44134877230198</v>
      </c>
      <c r="J416" s="7">
        <v>503278.91864588636</v>
      </c>
      <c r="K416" s="8">
        <f t="shared" si="26"/>
        <v>1166.5059922466946</v>
      </c>
      <c r="L416" s="9">
        <v>8</v>
      </c>
    </row>
    <row r="417" spans="1:12" x14ac:dyDescent="0.25">
      <c r="A417" s="5" t="s">
        <v>598</v>
      </c>
      <c r="B417" s="5" t="s">
        <v>414</v>
      </c>
      <c r="C417" s="6">
        <v>55</v>
      </c>
      <c r="D417" s="6">
        <v>30</v>
      </c>
      <c r="E417" s="6">
        <v>30</v>
      </c>
      <c r="F417" s="6">
        <v>25</v>
      </c>
      <c r="G417" s="6">
        <v>4</v>
      </c>
      <c r="H417" s="6">
        <v>104</v>
      </c>
      <c r="I417" s="6">
        <f t="shared" si="24"/>
        <v>248</v>
      </c>
      <c r="J417" s="7">
        <v>255522.4554696813</v>
      </c>
      <c r="K417" s="8">
        <f t="shared" si="26"/>
        <v>1030.3324817325858</v>
      </c>
      <c r="L417" s="9">
        <v>8</v>
      </c>
    </row>
    <row r="418" spans="1:12" x14ac:dyDescent="0.25">
      <c r="A418" s="5" t="s">
        <v>598</v>
      </c>
      <c r="B418" s="5" t="s">
        <v>415</v>
      </c>
      <c r="C418" s="6">
        <v>80</v>
      </c>
      <c r="D418" s="6">
        <v>45</v>
      </c>
      <c r="E418" s="6">
        <v>60</v>
      </c>
      <c r="F418" s="6">
        <v>15</v>
      </c>
      <c r="G418" s="6">
        <v>20</v>
      </c>
      <c r="H418" s="6">
        <v>110</v>
      </c>
      <c r="I418" s="6">
        <f t="shared" si="24"/>
        <v>330</v>
      </c>
      <c r="J418" s="7">
        <v>313891.16722980654</v>
      </c>
      <c r="K418" s="8">
        <f t="shared" si="26"/>
        <v>951.18535524183801</v>
      </c>
      <c r="L418" s="9">
        <v>10</v>
      </c>
    </row>
    <row r="419" spans="1:12" x14ac:dyDescent="0.25">
      <c r="A419" s="5" t="s">
        <v>598</v>
      </c>
      <c r="B419" s="5" t="s">
        <v>416</v>
      </c>
      <c r="C419" s="6">
        <v>4</v>
      </c>
      <c r="D419" s="6">
        <v>4</v>
      </c>
      <c r="E419" s="6">
        <v>10</v>
      </c>
      <c r="F419" s="6">
        <v>0</v>
      </c>
      <c r="G419" s="6">
        <v>0</v>
      </c>
      <c r="H419" s="6">
        <v>0</v>
      </c>
      <c r="I419" s="6">
        <f t="shared" si="24"/>
        <v>18</v>
      </c>
      <c r="J419" s="7">
        <v>27354.502481952259</v>
      </c>
      <c r="K419" s="8">
        <f t="shared" si="26"/>
        <v>1519.694582330681</v>
      </c>
      <c r="L419" s="9">
        <v>6</v>
      </c>
    </row>
    <row r="420" spans="1:12" x14ac:dyDescent="0.25">
      <c r="A420" s="5" t="s">
        <v>598</v>
      </c>
      <c r="B420" s="5" t="s">
        <v>417</v>
      </c>
      <c r="C420" s="6">
        <v>315</v>
      </c>
      <c r="D420" s="6">
        <v>160</v>
      </c>
      <c r="E420" s="6">
        <v>120</v>
      </c>
      <c r="F420" s="6">
        <v>130</v>
      </c>
      <c r="G420" s="6">
        <v>40</v>
      </c>
      <c r="H420" s="6">
        <v>350</v>
      </c>
      <c r="I420" s="6">
        <f t="shared" si="24"/>
        <v>1115</v>
      </c>
      <c r="J420" s="7">
        <v>1492855.9513990749</v>
      </c>
      <c r="K420" s="8">
        <f t="shared" si="26"/>
        <v>1338.8842613444617</v>
      </c>
      <c r="L420" s="9">
        <v>8</v>
      </c>
    </row>
    <row r="421" spans="1:12" x14ac:dyDescent="0.25">
      <c r="A421" s="5" t="s">
        <v>598</v>
      </c>
      <c r="B421" s="5" t="s">
        <v>418</v>
      </c>
      <c r="C421" s="6">
        <v>61.279828494637769</v>
      </c>
      <c r="D421" s="6">
        <v>41.436671360486116</v>
      </c>
      <c r="E421" s="6">
        <v>44.98937634957003</v>
      </c>
      <c r="F421" s="6">
        <v>19.340579355208071</v>
      </c>
      <c r="G421" s="6">
        <v>54.347721198864264</v>
      </c>
      <c r="H421" s="6">
        <v>117.70587620469391</v>
      </c>
      <c r="I421" s="6">
        <f t="shared" si="24"/>
        <v>339.10005296346014</v>
      </c>
      <c r="J421" s="7">
        <v>409993.149569195</v>
      </c>
      <c r="K421" s="8">
        <f t="shared" si="26"/>
        <v>1209.062475768395</v>
      </c>
      <c r="L421" s="9">
        <v>8</v>
      </c>
    </row>
    <row r="422" spans="1:12" x14ac:dyDescent="0.25">
      <c r="A422" s="5" t="s">
        <v>598</v>
      </c>
      <c r="B422" s="5" t="s">
        <v>419</v>
      </c>
      <c r="C422" s="6">
        <v>215.7115678645024</v>
      </c>
      <c r="D422" s="6">
        <v>145.8615267997809</v>
      </c>
      <c r="E422" s="6">
        <v>158.3674293484865</v>
      </c>
      <c r="F422" s="6">
        <v>68.080913387099741</v>
      </c>
      <c r="G422" s="6">
        <v>191.30980679385732</v>
      </c>
      <c r="H422" s="6">
        <v>519.94052401276986</v>
      </c>
      <c r="I422" s="6">
        <f t="shared" si="24"/>
        <v>1299.2717682064967</v>
      </c>
      <c r="J422" s="7">
        <v>1513917.1466962853</v>
      </c>
      <c r="K422" s="8">
        <f t="shared" si="26"/>
        <v>1165.2043735130819</v>
      </c>
      <c r="L422" s="9">
        <v>8</v>
      </c>
    </row>
    <row r="423" spans="1:12" x14ac:dyDescent="0.25">
      <c r="A423" s="5" t="s">
        <v>598</v>
      </c>
      <c r="B423" s="5" t="s">
        <v>420</v>
      </c>
      <c r="C423" s="6">
        <v>312.59436314869083</v>
      </c>
      <c r="D423" s="6">
        <v>246.42015320793973</v>
      </c>
      <c r="E423" s="6">
        <v>321.59765701818077</v>
      </c>
      <c r="F423" s="6">
        <v>91.833597468797421</v>
      </c>
      <c r="G423" s="6">
        <v>243.89923092448257</v>
      </c>
      <c r="H423" s="6">
        <v>800.61217337481139</v>
      </c>
      <c r="I423" s="6">
        <f t="shared" si="24"/>
        <v>2016.9571751429028</v>
      </c>
      <c r="J423" s="7">
        <v>2471692.1123047564</v>
      </c>
      <c r="K423" s="8">
        <f t="shared" si="26"/>
        <v>1225.4559208128132</v>
      </c>
      <c r="L423" s="9">
        <v>8</v>
      </c>
    </row>
    <row r="424" spans="1:12" x14ac:dyDescent="0.25">
      <c r="A424" s="5" t="s">
        <v>598</v>
      </c>
      <c r="B424" s="5" t="s">
        <v>421</v>
      </c>
      <c r="C424" s="6">
        <v>50.133253949149442</v>
      </c>
      <c r="D424" s="6">
        <v>40.751213259977384</v>
      </c>
      <c r="E424" s="6">
        <v>59.663480868357787</v>
      </c>
      <c r="F424" s="6">
        <v>14.883454479269012</v>
      </c>
      <c r="G424" s="6">
        <v>44.585531962166158</v>
      </c>
      <c r="H424" s="6">
        <v>134.54794807748462</v>
      </c>
      <c r="I424" s="6">
        <f t="shared" si="24"/>
        <v>344.5648825964044</v>
      </c>
      <c r="J424" s="7">
        <v>332956.2731879995</v>
      </c>
      <c r="K424" s="8">
        <f t="shared" si="26"/>
        <v>966.3093658270385</v>
      </c>
      <c r="L424" s="9">
        <v>10</v>
      </c>
    </row>
    <row r="425" spans="1:12" x14ac:dyDescent="0.25">
      <c r="A425" s="5" t="s">
        <v>598</v>
      </c>
      <c r="B425" s="5" t="s">
        <v>422</v>
      </c>
      <c r="C425" s="6">
        <v>19.550401047887121</v>
      </c>
      <c r="D425" s="6">
        <v>13.219742337527743</v>
      </c>
      <c r="E425" s="6">
        <v>14.353179049862828</v>
      </c>
      <c r="F425" s="6">
        <v>6.1703188827607534</v>
      </c>
      <c r="G425" s="6">
        <v>17.338817218940612</v>
      </c>
      <c r="H425" s="6">
        <v>47.123322435277686</v>
      </c>
      <c r="I425" s="6">
        <f t="shared" si="24"/>
        <v>117.75578097225673</v>
      </c>
      <c r="J425" s="7">
        <v>135560.94586615157</v>
      </c>
      <c r="K425" s="8">
        <f t="shared" si="26"/>
        <v>1151.2041680407158</v>
      </c>
      <c r="L425" s="9">
        <v>8</v>
      </c>
    </row>
    <row r="426" spans="1:12" x14ac:dyDescent="0.25">
      <c r="A426" s="5" t="s">
        <v>598</v>
      </c>
      <c r="B426" s="5" t="s">
        <v>423</v>
      </c>
      <c r="C426" s="6">
        <v>19</v>
      </c>
      <c r="D426" s="6">
        <v>0</v>
      </c>
      <c r="E426" s="6">
        <v>8</v>
      </c>
      <c r="F426" s="6">
        <v>0</v>
      </c>
      <c r="G426" s="6">
        <v>14</v>
      </c>
      <c r="H426" s="6">
        <v>27</v>
      </c>
      <c r="I426" s="6">
        <f t="shared" si="24"/>
        <v>68</v>
      </c>
      <c r="J426" s="7">
        <v>86947</v>
      </c>
      <c r="K426" s="8">
        <f t="shared" si="26"/>
        <v>1278.6323529411766</v>
      </c>
      <c r="L426" s="9">
        <v>10</v>
      </c>
    </row>
    <row r="427" spans="1:12" x14ac:dyDescent="0.25">
      <c r="A427" s="5" t="s">
        <v>598</v>
      </c>
      <c r="B427" s="5" t="s">
        <v>424</v>
      </c>
      <c r="C427" s="6">
        <v>92.23843523451518</v>
      </c>
      <c r="D427" s="6">
        <v>72.71215358204725</v>
      </c>
      <c r="E427" s="6">
        <v>94.895072194034626</v>
      </c>
      <c r="F427" s="6">
        <v>27.097696987098352</v>
      </c>
      <c r="G427" s="6">
        <v>71.968295233381795</v>
      </c>
      <c r="H427" s="6">
        <v>230.84566101059704</v>
      </c>
      <c r="I427" s="6">
        <f t="shared" si="24"/>
        <v>589.75731424167429</v>
      </c>
      <c r="J427" s="7">
        <v>723447.67020550917</v>
      </c>
      <c r="K427" s="8">
        <f t="shared" si="26"/>
        <v>1226.68706726552</v>
      </c>
      <c r="L427" s="9">
        <v>8</v>
      </c>
    </row>
    <row r="428" spans="1:12" x14ac:dyDescent="0.25">
      <c r="A428" s="5" t="s">
        <v>598</v>
      </c>
      <c r="B428" s="5" t="s">
        <v>425</v>
      </c>
      <c r="C428" s="6">
        <v>135.63014291901257</v>
      </c>
      <c r="D428" s="6">
        <v>120.45474231268948</v>
      </c>
      <c r="E428" s="6">
        <v>145.1147682979645</v>
      </c>
      <c r="F428" s="6">
        <v>25.608488523170205</v>
      </c>
      <c r="G428" s="6">
        <v>147.96015591165008</v>
      </c>
      <c r="H428" s="6">
        <v>385.19965352966653</v>
      </c>
      <c r="I428" s="6">
        <f t="shared" si="24"/>
        <v>959.96795149415334</v>
      </c>
      <c r="J428" s="7">
        <v>1003973.8321091085</v>
      </c>
      <c r="K428" s="8">
        <f t="shared" si="26"/>
        <v>1045.8409893230933</v>
      </c>
      <c r="L428" s="9">
        <v>8</v>
      </c>
    </row>
    <row r="429" spans="1:12" x14ac:dyDescent="0.25">
      <c r="A429" s="5" t="s">
        <v>598</v>
      </c>
      <c r="B429" s="5" t="s">
        <v>426</v>
      </c>
      <c r="C429" s="6">
        <v>0</v>
      </c>
      <c r="D429" s="6">
        <v>0</v>
      </c>
      <c r="E429" s="6">
        <v>0</v>
      </c>
      <c r="F429" s="6">
        <v>0</v>
      </c>
      <c r="G429" s="6">
        <v>0</v>
      </c>
      <c r="H429" s="6">
        <v>0</v>
      </c>
      <c r="I429" s="6">
        <f t="shared" si="24"/>
        <v>0</v>
      </c>
      <c r="J429" s="7">
        <v>86947</v>
      </c>
      <c r="K429" s="8">
        <v>0</v>
      </c>
      <c r="L429" s="9">
        <v>10</v>
      </c>
    </row>
    <row r="430" spans="1:12" x14ac:dyDescent="0.25">
      <c r="A430" s="5" t="s">
        <v>598</v>
      </c>
      <c r="B430" s="5" t="s">
        <v>427</v>
      </c>
      <c r="C430" s="6">
        <v>240.52827351638186</v>
      </c>
      <c r="D430" s="6">
        <v>189.60998980827677</v>
      </c>
      <c r="E430" s="6">
        <v>247.45593116374303</v>
      </c>
      <c r="F430" s="6">
        <v>70.662108003084526</v>
      </c>
      <c r="G430" s="6">
        <v>187.67024566701565</v>
      </c>
      <c r="H430" s="6">
        <v>622.59419448840163</v>
      </c>
      <c r="I430" s="6">
        <f t="shared" si="24"/>
        <v>1558.5207426469035</v>
      </c>
      <c r="J430" s="7">
        <v>1732570.9843020136</v>
      </c>
      <c r="K430" s="8">
        <f t="shared" ref="K430:K441" si="27">J430/I430</f>
        <v>1111.6765641242048</v>
      </c>
      <c r="L430" s="9">
        <v>8</v>
      </c>
    </row>
    <row r="431" spans="1:12" x14ac:dyDescent="0.25">
      <c r="A431" s="5" t="s">
        <v>598</v>
      </c>
      <c r="B431" s="5" t="s">
        <v>428</v>
      </c>
      <c r="C431" s="6">
        <v>22.257551887115554</v>
      </c>
      <c r="D431" s="6">
        <v>19.10884307144325</v>
      </c>
      <c r="E431" s="6">
        <v>23.883142681005548</v>
      </c>
      <c r="F431" s="6">
        <v>8.6286731967943009</v>
      </c>
      <c r="G431" s="6">
        <v>23.533803685183916</v>
      </c>
      <c r="H431" s="6">
        <v>47.249537639564352</v>
      </c>
      <c r="I431" s="6">
        <f t="shared" si="24"/>
        <v>144.6615521611069</v>
      </c>
      <c r="J431" s="7">
        <v>169366.61120433616</v>
      </c>
      <c r="K431" s="8">
        <f t="shared" si="27"/>
        <v>1170.7783351841524</v>
      </c>
      <c r="L431" s="9">
        <v>8</v>
      </c>
    </row>
    <row r="432" spans="1:12" x14ac:dyDescent="0.25">
      <c r="A432" s="5" t="s">
        <v>598</v>
      </c>
      <c r="B432" s="5" t="s">
        <v>429</v>
      </c>
      <c r="C432" s="6">
        <v>4</v>
      </c>
      <c r="D432" s="6">
        <v>4</v>
      </c>
      <c r="E432" s="6">
        <v>4</v>
      </c>
      <c r="F432" s="6">
        <v>0</v>
      </c>
      <c r="G432" s="6">
        <v>4</v>
      </c>
      <c r="H432" s="6">
        <v>12</v>
      </c>
      <c r="I432" s="6">
        <f t="shared" si="24"/>
        <v>28</v>
      </c>
      <c r="J432" s="7">
        <v>86947</v>
      </c>
      <c r="K432" s="8">
        <f t="shared" si="27"/>
        <v>3105.25</v>
      </c>
      <c r="L432" s="9">
        <v>10</v>
      </c>
    </row>
    <row r="433" spans="1:12" x14ac:dyDescent="0.25">
      <c r="A433" s="5" t="s">
        <v>598</v>
      </c>
      <c r="B433" s="5" t="s">
        <v>430</v>
      </c>
      <c r="C433" s="6">
        <v>158.45300476847436</v>
      </c>
      <c r="D433" s="6">
        <v>124.90952593643841</v>
      </c>
      <c r="E433" s="6">
        <v>163.01674338507786</v>
      </c>
      <c r="F433" s="6">
        <v>46.550133889355934</v>
      </c>
      <c r="G433" s="6">
        <v>123.63167912378944</v>
      </c>
      <c r="H433" s="6">
        <v>446.37927408999064</v>
      </c>
      <c r="I433" s="6">
        <f t="shared" si="24"/>
        <v>1062.9403611931266</v>
      </c>
      <c r="J433" s="7">
        <v>1259162.8287881135</v>
      </c>
      <c r="K433" s="8">
        <f t="shared" si="27"/>
        <v>1184.6034591957084</v>
      </c>
      <c r="L433" s="9">
        <v>8</v>
      </c>
    </row>
    <row r="434" spans="1:12" x14ac:dyDescent="0.25">
      <c r="A434" s="5" t="s">
        <v>598</v>
      </c>
      <c r="B434" s="5" t="s">
        <v>431</v>
      </c>
      <c r="C434" s="6">
        <v>55</v>
      </c>
      <c r="D434" s="6">
        <v>35</v>
      </c>
      <c r="E434" s="6">
        <v>90</v>
      </c>
      <c r="F434" s="6">
        <v>20</v>
      </c>
      <c r="G434" s="6">
        <v>40</v>
      </c>
      <c r="H434" s="6">
        <v>180</v>
      </c>
      <c r="I434" s="6">
        <f t="shared" si="24"/>
        <v>420</v>
      </c>
      <c r="J434" s="7">
        <v>424382.24822376989</v>
      </c>
      <c r="K434" s="8">
        <f t="shared" si="27"/>
        <v>1010.4339243423093</v>
      </c>
      <c r="L434" s="9">
        <v>10</v>
      </c>
    </row>
    <row r="435" spans="1:12" x14ac:dyDescent="0.25">
      <c r="A435" s="5" t="s">
        <v>598</v>
      </c>
      <c r="B435" s="5" t="s">
        <v>432</v>
      </c>
      <c r="C435" s="6">
        <v>60</v>
      </c>
      <c r="D435" s="6">
        <v>24</v>
      </c>
      <c r="E435" s="6">
        <v>70</v>
      </c>
      <c r="F435" s="6">
        <v>40</v>
      </c>
      <c r="G435" s="6">
        <v>20</v>
      </c>
      <c r="H435" s="6">
        <v>45</v>
      </c>
      <c r="I435" s="6">
        <f t="shared" si="24"/>
        <v>259</v>
      </c>
      <c r="J435" s="7">
        <v>370189.23838588764</v>
      </c>
      <c r="K435" s="8">
        <f t="shared" si="27"/>
        <v>1429.3020787099908</v>
      </c>
      <c r="L435" s="9">
        <v>6</v>
      </c>
    </row>
    <row r="436" spans="1:12" x14ac:dyDescent="0.25">
      <c r="A436" s="5" t="s">
        <v>598</v>
      </c>
      <c r="B436" s="5" t="s">
        <v>433</v>
      </c>
      <c r="C436" s="6">
        <v>1430</v>
      </c>
      <c r="D436" s="6">
        <v>530</v>
      </c>
      <c r="E436" s="6">
        <v>430</v>
      </c>
      <c r="F436" s="6">
        <v>290</v>
      </c>
      <c r="G436" s="6">
        <v>150</v>
      </c>
      <c r="H436" s="6">
        <v>1729</v>
      </c>
      <c r="I436" s="6">
        <f t="shared" si="24"/>
        <v>4559</v>
      </c>
      <c r="J436" s="7">
        <v>4562550.2611362664</v>
      </c>
      <c r="K436" s="8">
        <f t="shared" si="27"/>
        <v>1000.7787368142721</v>
      </c>
      <c r="L436" s="9">
        <v>10</v>
      </c>
    </row>
    <row r="437" spans="1:12" x14ac:dyDescent="0.25">
      <c r="A437" s="5" t="s">
        <v>598</v>
      </c>
      <c r="B437" s="5" t="s">
        <v>434</v>
      </c>
      <c r="C437" s="6">
        <v>554.95763781467281</v>
      </c>
      <c r="D437" s="6">
        <v>128.0671471880014</v>
      </c>
      <c r="E437" s="6">
        <v>98.184812844134413</v>
      </c>
      <c r="F437" s="6">
        <v>68.302478500267426</v>
      </c>
      <c r="G437" s="6">
        <v>294.55443853240325</v>
      </c>
      <c r="H437" s="6">
        <v>781.20959784680861</v>
      </c>
      <c r="I437" s="6">
        <f t="shared" si="24"/>
        <v>1925.2761127262879</v>
      </c>
      <c r="J437" s="7">
        <v>2177557.1385767404</v>
      </c>
      <c r="K437" s="8">
        <f t="shared" si="27"/>
        <v>1131.0362831506852</v>
      </c>
      <c r="L437" s="9">
        <v>8</v>
      </c>
    </row>
    <row r="438" spans="1:12" x14ac:dyDescent="0.25">
      <c r="A438" s="5" t="s">
        <v>598</v>
      </c>
      <c r="B438" s="5" t="s">
        <v>435</v>
      </c>
      <c r="C438" s="6">
        <v>28.877320018346708</v>
      </c>
      <c r="D438" s="6">
        <v>28.877320018346708</v>
      </c>
      <c r="E438" s="6">
        <v>22.514520692270313</v>
      </c>
      <c r="F438" s="6">
        <v>21.046182386252685</v>
      </c>
      <c r="G438" s="6">
        <v>20.55673628424681</v>
      </c>
      <c r="H438" s="6">
        <v>80.269160728963726</v>
      </c>
      <c r="I438" s="6">
        <f t="shared" si="24"/>
        <v>202.14124012842694</v>
      </c>
      <c r="J438" s="7">
        <v>235126.53777586672</v>
      </c>
      <c r="K438" s="8">
        <f t="shared" si="27"/>
        <v>1163.1794562380401</v>
      </c>
      <c r="L438" s="9">
        <v>8</v>
      </c>
    </row>
    <row r="439" spans="1:12" x14ac:dyDescent="0.25">
      <c r="A439" s="5" t="s">
        <v>598</v>
      </c>
      <c r="B439" s="5" t="s">
        <v>436</v>
      </c>
      <c r="C439" s="6">
        <v>28.258096216744509</v>
      </c>
      <c r="D439" s="6">
        <v>26.23966077269133</v>
      </c>
      <c r="E439" s="6">
        <v>20.184354440531791</v>
      </c>
      <c r="F439" s="6">
        <v>14.129048108372254</v>
      </c>
      <c r="G439" s="6">
        <v>22.20278988458497</v>
      </c>
      <c r="H439" s="6">
        <v>43.682111429967634</v>
      </c>
      <c r="I439" s="6">
        <f t="shared" si="24"/>
        <v>154.69606085289251</v>
      </c>
      <c r="J439" s="7">
        <v>245629.04898622195</v>
      </c>
      <c r="K439" s="8">
        <f t="shared" si="27"/>
        <v>1587.8170887609203</v>
      </c>
      <c r="L439" s="9">
        <v>6</v>
      </c>
    </row>
    <row r="440" spans="1:12" x14ac:dyDescent="0.25">
      <c r="A440" s="5" t="s">
        <v>598</v>
      </c>
      <c r="B440" s="5" t="s">
        <v>437</v>
      </c>
      <c r="C440" s="6">
        <v>4</v>
      </c>
      <c r="D440" s="6">
        <v>4</v>
      </c>
      <c r="E440" s="6">
        <v>4</v>
      </c>
      <c r="F440" s="6">
        <v>4</v>
      </c>
      <c r="G440" s="6">
        <v>4</v>
      </c>
      <c r="H440" s="6">
        <v>0</v>
      </c>
      <c r="I440" s="6">
        <f t="shared" si="24"/>
        <v>20</v>
      </c>
      <c r="J440" s="7">
        <v>86947</v>
      </c>
      <c r="K440" s="8">
        <f t="shared" si="27"/>
        <v>4347.3500000000004</v>
      </c>
      <c r="L440" s="9">
        <v>10</v>
      </c>
    </row>
    <row r="441" spans="1:12" x14ac:dyDescent="0.25">
      <c r="A441" s="5" t="s">
        <v>598</v>
      </c>
      <c r="B441" s="5" t="s">
        <v>438</v>
      </c>
      <c r="C441" s="6">
        <v>47.315256317575546</v>
      </c>
      <c r="D441" s="6">
        <v>31.993998262252017</v>
      </c>
      <c r="E441" s="6">
        <v>34.73710559966802</v>
      </c>
      <c r="F441" s="6">
        <v>14.933208724664679</v>
      </c>
      <c r="G441" s="6">
        <v>41.962851756763833</v>
      </c>
      <c r="H441" s="6">
        <v>114.04636017949559</v>
      </c>
      <c r="I441" s="6">
        <f t="shared" si="24"/>
        <v>284.98878084041968</v>
      </c>
      <c r="J441" s="7">
        <v>326886.25556463411</v>
      </c>
      <c r="K441" s="8">
        <f t="shared" si="27"/>
        <v>1147.0144705369123</v>
      </c>
      <c r="L441" s="9">
        <v>8</v>
      </c>
    </row>
    <row r="442" spans="1:12" x14ac:dyDescent="0.25">
      <c r="A442" s="5" t="s">
        <v>598</v>
      </c>
      <c r="B442" s="5" t="s">
        <v>439</v>
      </c>
      <c r="C442" s="6">
        <v>0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f t="shared" si="24"/>
        <v>0</v>
      </c>
      <c r="J442" s="7">
        <v>86947</v>
      </c>
      <c r="K442" s="8">
        <v>0</v>
      </c>
      <c r="L442" s="9">
        <v>10</v>
      </c>
    </row>
    <row r="443" spans="1:12" x14ac:dyDescent="0.25">
      <c r="A443" s="5" t="s">
        <v>598</v>
      </c>
      <c r="B443" s="5" t="s">
        <v>440</v>
      </c>
      <c r="C443" s="6">
        <v>255</v>
      </c>
      <c r="D443" s="6">
        <v>165</v>
      </c>
      <c r="E443" s="6">
        <v>135</v>
      </c>
      <c r="F443" s="6">
        <v>85</v>
      </c>
      <c r="G443" s="6">
        <v>70</v>
      </c>
      <c r="H443" s="6">
        <v>480</v>
      </c>
      <c r="I443" s="6">
        <f t="shared" si="24"/>
        <v>1190</v>
      </c>
      <c r="J443" s="7">
        <v>1618669.7831097613</v>
      </c>
      <c r="K443" s="8">
        <f>J443/I443</f>
        <v>1360.2267084955977</v>
      </c>
      <c r="L443" s="9">
        <v>8</v>
      </c>
    </row>
    <row r="444" spans="1:12" x14ac:dyDescent="0.25">
      <c r="A444" s="5" t="s">
        <v>598</v>
      </c>
      <c r="B444" s="5" t="s">
        <v>441</v>
      </c>
      <c r="C444" s="6">
        <v>1221.7714469315627</v>
      </c>
      <c r="D444" s="6">
        <v>1432.3915604583913</v>
      </c>
      <c r="E444" s="6">
        <v>1458.6098318517725</v>
      </c>
      <c r="F444" s="6">
        <v>1911.3119845774875</v>
      </c>
      <c r="G444" s="6">
        <v>841.60651172753558</v>
      </c>
      <c r="H444" s="6">
        <v>4079.7728392417266</v>
      </c>
      <c r="I444" s="6">
        <f t="shared" si="24"/>
        <v>10945.464174788476</v>
      </c>
      <c r="J444" s="7">
        <v>14680393.672987361</v>
      </c>
      <c r="K444" s="8">
        <f>J444/I444</f>
        <v>1341.2308001337972</v>
      </c>
      <c r="L444" s="9">
        <v>8</v>
      </c>
    </row>
    <row r="445" spans="1:12" x14ac:dyDescent="0.25">
      <c r="A445" s="5" t="s">
        <v>598</v>
      </c>
      <c r="B445" s="5" t="s">
        <v>442</v>
      </c>
      <c r="C445" s="6">
        <v>152.13169218776025</v>
      </c>
      <c r="D445" s="6">
        <v>102.86959163487974</v>
      </c>
      <c r="E445" s="6">
        <v>111.68944369893261</v>
      </c>
      <c r="F445" s="6">
        <v>48.014414163331573</v>
      </c>
      <c r="G445" s="6">
        <v>134.9222247457059</v>
      </c>
      <c r="H445" s="6">
        <v>346.69072752157263</v>
      </c>
      <c r="I445" s="6">
        <f t="shared" si="24"/>
        <v>896.31809395218272</v>
      </c>
      <c r="J445" s="7">
        <v>1040419.7275324744</v>
      </c>
      <c r="K445" s="8">
        <f>J445/I445</f>
        <v>1160.7706399687825</v>
      </c>
      <c r="L445" s="9">
        <v>8</v>
      </c>
    </row>
    <row r="446" spans="1:12" x14ac:dyDescent="0.25">
      <c r="A446" s="5" t="s">
        <v>598</v>
      </c>
      <c r="B446" s="5" t="s">
        <v>443</v>
      </c>
      <c r="C446" s="6">
        <v>60</v>
      </c>
      <c r="D446" s="6">
        <v>90</v>
      </c>
      <c r="E446" s="6">
        <v>110</v>
      </c>
      <c r="F446" s="6">
        <v>80</v>
      </c>
      <c r="G446" s="6">
        <v>20</v>
      </c>
      <c r="H446" s="6">
        <v>125</v>
      </c>
      <c r="I446" s="6">
        <f t="shared" si="24"/>
        <v>485</v>
      </c>
      <c r="J446" s="7">
        <v>623169.36497379676</v>
      </c>
      <c r="K446" s="8">
        <f>J446/I446</f>
        <v>1284.8852886057666</v>
      </c>
      <c r="L446" s="9">
        <v>8</v>
      </c>
    </row>
    <row r="447" spans="1:12" x14ac:dyDescent="0.25">
      <c r="A447" s="5" t="s">
        <v>598</v>
      </c>
      <c r="B447" s="5" t="s">
        <v>444</v>
      </c>
      <c r="C447" s="6">
        <v>40</v>
      </c>
      <c r="D447" s="6">
        <v>15</v>
      </c>
      <c r="E447" s="6">
        <v>15</v>
      </c>
      <c r="F447" s="6">
        <v>0</v>
      </c>
      <c r="G447" s="6">
        <v>4</v>
      </c>
      <c r="H447" s="6">
        <v>70</v>
      </c>
      <c r="I447" s="6">
        <f t="shared" si="24"/>
        <v>144</v>
      </c>
      <c r="J447" s="7">
        <v>131813.05032382993</v>
      </c>
      <c r="K447" s="8">
        <f>J447/I447</f>
        <v>915.36840502659675</v>
      </c>
      <c r="L447" s="9">
        <v>10</v>
      </c>
    </row>
    <row r="448" spans="1:12" x14ac:dyDescent="0.25">
      <c r="A448" s="5" t="s">
        <v>598</v>
      </c>
      <c r="B448" s="5" t="s">
        <v>445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f t="shared" si="24"/>
        <v>0</v>
      </c>
      <c r="J448" s="7">
        <v>86947</v>
      </c>
      <c r="K448" s="8">
        <v>0</v>
      </c>
      <c r="L448" s="9">
        <v>10</v>
      </c>
    </row>
    <row r="449" spans="1:12" x14ac:dyDescent="0.25">
      <c r="A449" s="5" t="s">
        <v>598</v>
      </c>
      <c r="B449" s="5" t="s">
        <v>446</v>
      </c>
      <c r="C449" s="6">
        <v>83.969696969696969</v>
      </c>
      <c r="D449" s="6">
        <v>54.333333333333336</v>
      </c>
      <c r="E449" s="6">
        <v>79.030303030303031</v>
      </c>
      <c r="F449" s="6">
        <v>29.636363636363637</v>
      </c>
      <c r="G449" s="6">
        <v>98.787878787878796</v>
      </c>
      <c r="H449" s="6">
        <v>217.33333333333334</v>
      </c>
      <c r="I449" s="6">
        <f t="shared" si="24"/>
        <v>563.09090909090912</v>
      </c>
      <c r="J449" s="7">
        <v>692938.55363283644</v>
      </c>
      <c r="K449" s="8">
        <f>J449/I449</f>
        <v>1230.5980125865676</v>
      </c>
      <c r="L449" s="9">
        <v>8</v>
      </c>
    </row>
    <row r="450" spans="1:12" x14ac:dyDescent="0.25">
      <c r="A450" s="5" t="s">
        <v>598</v>
      </c>
      <c r="B450" s="5" t="s">
        <v>447</v>
      </c>
      <c r="C450" s="6">
        <v>265</v>
      </c>
      <c r="D450" s="6">
        <v>185</v>
      </c>
      <c r="E450" s="6">
        <v>210</v>
      </c>
      <c r="F450" s="6">
        <v>44</v>
      </c>
      <c r="G450" s="6">
        <v>25</v>
      </c>
      <c r="H450" s="6">
        <v>631</v>
      </c>
      <c r="I450" s="6">
        <f t="shared" si="24"/>
        <v>1360</v>
      </c>
      <c r="J450" s="7">
        <v>1108617.3959356674</v>
      </c>
      <c r="K450" s="8">
        <f>J450/I450</f>
        <v>815.15984995269662</v>
      </c>
      <c r="L450" s="9">
        <v>10</v>
      </c>
    </row>
    <row r="451" spans="1:12" x14ac:dyDescent="0.25">
      <c r="A451" s="5" t="s">
        <v>598</v>
      </c>
      <c r="B451" s="5" t="s">
        <v>448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f t="shared" si="24"/>
        <v>0</v>
      </c>
      <c r="J451" s="7">
        <v>86947</v>
      </c>
      <c r="K451" s="8">
        <v>0</v>
      </c>
      <c r="L451" s="9">
        <v>10</v>
      </c>
    </row>
    <row r="452" spans="1:12" x14ac:dyDescent="0.25">
      <c r="A452" s="5" t="s">
        <v>598</v>
      </c>
      <c r="B452" s="5" t="s">
        <v>449</v>
      </c>
      <c r="C452" s="6">
        <v>0</v>
      </c>
      <c r="D452" s="6">
        <v>0</v>
      </c>
      <c r="E452" s="6">
        <v>0</v>
      </c>
      <c r="F452" s="6">
        <v>0</v>
      </c>
      <c r="G452" s="6">
        <v>0</v>
      </c>
      <c r="H452" s="6">
        <v>0</v>
      </c>
      <c r="I452" s="6">
        <f t="shared" ref="I452:I515" si="28">C452+D452+E452+F452+G452+H452</f>
        <v>0</v>
      </c>
      <c r="J452" s="7">
        <v>86947</v>
      </c>
      <c r="K452" s="8">
        <v>0</v>
      </c>
      <c r="L452" s="9">
        <v>10</v>
      </c>
    </row>
    <row r="453" spans="1:12" x14ac:dyDescent="0.25">
      <c r="A453" s="5" t="s">
        <v>598</v>
      </c>
      <c r="B453" s="5" t="s">
        <v>450</v>
      </c>
      <c r="C453" s="6">
        <v>110</v>
      </c>
      <c r="D453" s="6">
        <v>50</v>
      </c>
      <c r="E453" s="6">
        <v>120</v>
      </c>
      <c r="F453" s="6">
        <v>80</v>
      </c>
      <c r="G453" s="6">
        <v>30</v>
      </c>
      <c r="H453" s="6">
        <v>280</v>
      </c>
      <c r="I453" s="6">
        <f t="shared" si="28"/>
        <v>670</v>
      </c>
      <c r="J453" s="7">
        <v>723048.88883400231</v>
      </c>
      <c r="K453" s="8">
        <f t="shared" ref="K453:K458" si="29">J453/I453</f>
        <v>1079.177446020899</v>
      </c>
      <c r="L453" s="9">
        <v>8</v>
      </c>
    </row>
    <row r="454" spans="1:12" x14ac:dyDescent="0.25">
      <c r="A454" s="5" t="s">
        <v>598</v>
      </c>
      <c r="B454" s="5" t="s">
        <v>451</v>
      </c>
      <c r="C454" s="6">
        <v>85</v>
      </c>
      <c r="D454" s="6">
        <v>90</v>
      </c>
      <c r="E454" s="6">
        <v>109</v>
      </c>
      <c r="F454" s="6">
        <v>45</v>
      </c>
      <c r="G454" s="6">
        <v>15</v>
      </c>
      <c r="H454" s="6">
        <v>145</v>
      </c>
      <c r="I454" s="6">
        <f t="shared" si="28"/>
        <v>489</v>
      </c>
      <c r="J454" s="7">
        <v>571783.57701596699</v>
      </c>
      <c r="K454" s="8">
        <f t="shared" si="29"/>
        <v>1169.2915685398098</v>
      </c>
      <c r="L454" s="9">
        <v>8</v>
      </c>
    </row>
    <row r="455" spans="1:12" x14ac:dyDescent="0.25">
      <c r="A455" s="5" t="s">
        <v>598</v>
      </c>
      <c r="B455" s="5" t="s">
        <v>452</v>
      </c>
      <c r="C455" s="6">
        <v>19.165042304808825</v>
      </c>
      <c r="D455" s="6">
        <v>22.468887222876727</v>
      </c>
      <c r="E455" s="6">
        <v>22.880154225125843</v>
      </c>
      <c r="F455" s="6">
        <v>29.981364463960585</v>
      </c>
      <c r="G455" s="6">
        <v>13.201670772196637</v>
      </c>
      <c r="H455" s="6">
        <v>26.514083752811388</v>
      </c>
      <c r="I455" s="6">
        <f t="shared" si="28"/>
        <v>134.21120274178</v>
      </c>
      <c r="J455" s="7">
        <v>213521.82789072371</v>
      </c>
      <c r="K455" s="8">
        <f t="shared" si="29"/>
        <v>1590.9389345205107</v>
      </c>
      <c r="L455" s="9">
        <v>6</v>
      </c>
    </row>
    <row r="456" spans="1:12" x14ac:dyDescent="0.25">
      <c r="A456" s="5" t="s">
        <v>598</v>
      </c>
      <c r="B456" s="5" t="s">
        <v>453</v>
      </c>
      <c r="C456" s="6">
        <v>554.80407101957985</v>
      </c>
      <c r="D456" s="6">
        <v>476.31761041285466</v>
      </c>
      <c r="E456" s="6">
        <v>595.32444787127667</v>
      </c>
      <c r="F456" s="6">
        <v>215.08308916266012</v>
      </c>
      <c r="G456" s="6">
        <v>586.61663049627009</v>
      </c>
      <c r="H456" s="6">
        <v>1466.4461293037111</v>
      </c>
      <c r="I456" s="6">
        <f t="shared" si="28"/>
        <v>3894.5919782663523</v>
      </c>
      <c r="J456" s="7">
        <v>4565554.8616584679</v>
      </c>
      <c r="K456" s="8">
        <f t="shared" si="29"/>
        <v>1172.2806617834174</v>
      </c>
      <c r="L456" s="9">
        <v>8</v>
      </c>
    </row>
    <row r="457" spans="1:12" x14ac:dyDescent="0.25">
      <c r="A457" s="5" t="s">
        <v>598</v>
      </c>
      <c r="B457" s="5" t="s">
        <v>454</v>
      </c>
      <c r="C457" s="6">
        <v>184.49664182165742</v>
      </c>
      <c r="D457" s="6">
        <v>124.75437516843408</v>
      </c>
      <c r="E457" s="6">
        <v>135.45058884870551</v>
      </c>
      <c r="F457" s="6">
        <v>58.229143742355689</v>
      </c>
      <c r="G457" s="6">
        <v>163.62598098210341</v>
      </c>
      <c r="H457" s="6">
        <v>444.70160583879704</v>
      </c>
      <c r="I457" s="6">
        <f t="shared" si="28"/>
        <v>1111.2583364020531</v>
      </c>
      <c r="J457" s="7">
        <v>1294964.7369704291</v>
      </c>
      <c r="K457" s="8">
        <f t="shared" si="29"/>
        <v>1165.3138559690508</v>
      </c>
      <c r="L457" s="9">
        <v>8</v>
      </c>
    </row>
    <row r="458" spans="1:12" x14ac:dyDescent="0.25">
      <c r="A458" s="5" t="s">
        <v>598</v>
      </c>
      <c r="B458" s="5" t="s">
        <v>455</v>
      </c>
      <c r="C458" s="6">
        <v>17.651404196363263</v>
      </c>
      <c r="D458" s="6">
        <v>16.508507521778593</v>
      </c>
      <c r="E458" s="6">
        <v>12.063909342838201</v>
      </c>
      <c r="F458" s="6">
        <v>10.794024148855236</v>
      </c>
      <c r="G458" s="6">
        <v>19.556231987337718</v>
      </c>
      <c r="H458" s="6">
        <v>46.223821060980057</v>
      </c>
      <c r="I458" s="6">
        <f t="shared" si="28"/>
        <v>122.79789825815307</v>
      </c>
      <c r="J458" s="7">
        <v>206819.62382956073</v>
      </c>
      <c r="K458" s="8">
        <f t="shared" si="29"/>
        <v>1684.2277169497818</v>
      </c>
      <c r="L458" s="9">
        <v>6</v>
      </c>
    </row>
    <row r="459" spans="1:12" x14ac:dyDescent="0.25">
      <c r="A459" s="5" t="s">
        <v>598</v>
      </c>
      <c r="B459" s="5" t="s">
        <v>456</v>
      </c>
      <c r="C459" s="6">
        <v>0</v>
      </c>
      <c r="D459" s="6">
        <v>0</v>
      </c>
      <c r="E459" s="6">
        <v>0</v>
      </c>
      <c r="F459" s="6">
        <v>0</v>
      </c>
      <c r="G459" s="6">
        <v>0</v>
      </c>
      <c r="H459" s="6">
        <v>0</v>
      </c>
      <c r="I459" s="6">
        <f t="shared" si="28"/>
        <v>0</v>
      </c>
      <c r="J459" s="7">
        <v>86947</v>
      </c>
      <c r="K459" s="8">
        <v>0</v>
      </c>
      <c r="L459" s="9">
        <v>10</v>
      </c>
    </row>
    <row r="460" spans="1:12" x14ac:dyDescent="0.25">
      <c r="A460" s="5" t="s">
        <v>598</v>
      </c>
      <c r="B460" s="5" t="s">
        <v>457</v>
      </c>
      <c r="C460" s="6">
        <v>40</v>
      </c>
      <c r="D460" s="6">
        <v>30</v>
      </c>
      <c r="E460" s="6">
        <v>25</v>
      </c>
      <c r="F460" s="6">
        <v>10</v>
      </c>
      <c r="G460" s="6">
        <v>4</v>
      </c>
      <c r="H460" s="6">
        <v>89</v>
      </c>
      <c r="I460" s="6">
        <f t="shared" si="28"/>
        <v>198</v>
      </c>
      <c r="J460" s="7">
        <v>200548.25518638347</v>
      </c>
      <c r="K460" s="8">
        <f>J460/I460</f>
        <v>1012.8699756888054</v>
      </c>
      <c r="L460" s="9">
        <v>10</v>
      </c>
    </row>
    <row r="461" spans="1:12" x14ac:dyDescent="0.25">
      <c r="A461" s="5" t="s">
        <v>598</v>
      </c>
      <c r="B461" s="5" t="s">
        <v>458</v>
      </c>
      <c r="C461" s="6">
        <v>0</v>
      </c>
      <c r="D461" s="6">
        <v>0</v>
      </c>
      <c r="E461" s="6">
        <v>0</v>
      </c>
      <c r="F461" s="6">
        <v>0</v>
      </c>
      <c r="G461" s="6">
        <v>0</v>
      </c>
      <c r="H461" s="6">
        <v>0</v>
      </c>
      <c r="I461" s="6">
        <f t="shared" si="28"/>
        <v>0</v>
      </c>
      <c r="J461" s="7">
        <v>86947</v>
      </c>
      <c r="K461" s="8">
        <v>0</v>
      </c>
      <c r="L461" s="9">
        <v>10</v>
      </c>
    </row>
    <row r="462" spans="1:12" x14ac:dyDescent="0.25">
      <c r="A462" s="5" t="s">
        <v>598</v>
      </c>
      <c r="B462" s="5" t="s">
        <v>459</v>
      </c>
      <c r="C462" s="6">
        <v>195</v>
      </c>
      <c r="D462" s="6">
        <v>175</v>
      </c>
      <c r="E462" s="6">
        <v>215</v>
      </c>
      <c r="F462" s="6">
        <v>155</v>
      </c>
      <c r="G462" s="6">
        <v>55</v>
      </c>
      <c r="H462" s="6">
        <v>506</v>
      </c>
      <c r="I462" s="6">
        <f t="shared" si="28"/>
        <v>1301</v>
      </c>
      <c r="J462" s="7">
        <v>1397406.7827766722</v>
      </c>
      <c r="K462" s="8">
        <f t="shared" ref="K462:K495" si="30">J462/I462</f>
        <v>1074.1020620881416</v>
      </c>
      <c r="L462" s="9">
        <v>8</v>
      </c>
    </row>
    <row r="463" spans="1:12" x14ac:dyDescent="0.25">
      <c r="A463" s="5" t="s">
        <v>598</v>
      </c>
      <c r="B463" s="5" t="s">
        <v>460</v>
      </c>
      <c r="C463" s="6">
        <v>3.8479405305549768</v>
      </c>
      <c r="D463" s="6">
        <v>3.8479405305549768</v>
      </c>
      <c r="E463" s="6">
        <v>9.6198513263874421</v>
      </c>
      <c r="F463" s="6">
        <v>0</v>
      </c>
      <c r="G463" s="6">
        <v>3.8479405305549768</v>
      </c>
      <c r="H463" s="6">
        <v>17.315732387497395</v>
      </c>
      <c r="I463" s="6">
        <f t="shared" si="28"/>
        <v>38.479405305549761</v>
      </c>
      <c r="J463" s="7">
        <v>86947</v>
      </c>
      <c r="K463" s="8">
        <f t="shared" si="30"/>
        <v>2259.5723429088421</v>
      </c>
      <c r="L463" s="9">
        <v>10</v>
      </c>
    </row>
    <row r="464" spans="1:12" x14ac:dyDescent="0.25">
      <c r="A464" s="5" t="s">
        <v>598</v>
      </c>
      <c r="B464" s="5" t="s">
        <v>461</v>
      </c>
      <c r="C464" s="6">
        <v>62</v>
      </c>
      <c r="D464" s="6">
        <v>15</v>
      </c>
      <c r="E464" s="6">
        <v>16</v>
      </c>
      <c r="F464" s="6">
        <v>4</v>
      </c>
      <c r="G464" s="6">
        <v>39</v>
      </c>
      <c r="H464" s="6">
        <v>78</v>
      </c>
      <c r="I464" s="6">
        <f t="shared" si="28"/>
        <v>214</v>
      </c>
      <c r="J464" s="7">
        <v>318031.2733142355</v>
      </c>
      <c r="K464" s="8">
        <f t="shared" si="30"/>
        <v>1486.1274453936239</v>
      </c>
      <c r="L464" s="9">
        <v>6</v>
      </c>
    </row>
    <row r="465" spans="1:12" x14ac:dyDescent="0.25">
      <c r="A465" s="5" t="s">
        <v>598</v>
      </c>
      <c r="B465" s="5" t="s">
        <v>462</v>
      </c>
      <c r="C465" s="6">
        <v>10</v>
      </c>
      <c r="D465" s="6">
        <v>4</v>
      </c>
      <c r="E465" s="6">
        <v>15</v>
      </c>
      <c r="F465" s="6">
        <v>4</v>
      </c>
      <c r="G465" s="6">
        <v>0</v>
      </c>
      <c r="H465" s="6">
        <v>29</v>
      </c>
      <c r="I465" s="6">
        <f t="shared" si="28"/>
        <v>62</v>
      </c>
      <c r="J465" s="7">
        <v>86947</v>
      </c>
      <c r="K465" s="8">
        <f t="shared" si="30"/>
        <v>1402.3709677419354</v>
      </c>
      <c r="L465" s="9">
        <v>10</v>
      </c>
    </row>
    <row r="466" spans="1:12" x14ac:dyDescent="0.25">
      <c r="A466" s="5" t="s">
        <v>598</v>
      </c>
      <c r="B466" s="5" t="s">
        <v>463</v>
      </c>
      <c r="C466" s="6">
        <v>43.424438624596462</v>
      </c>
      <c r="D466" s="6">
        <v>34.231765125437931</v>
      </c>
      <c r="E466" s="6">
        <v>44.67514250203299</v>
      </c>
      <c r="F466" s="6">
        <v>12.757179549852648</v>
      </c>
      <c r="G466" s="6">
        <v>33.881568039755706</v>
      </c>
      <c r="H466" s="6">
        <v>122.33134625206739</v>
      </c>
      <c r="I466" s="6">
        <f t="shared" si="28"/>
        <v>291.30144009374317</v>
      </c>
      <c r="J466" s="7">
        <v>335927.80710434477</v>
      </c>
      <c r="K466" s="8">
        <f t="shared" si="30"/>
        <v>1153.1965204025098</v>
      </c>
      <c r="L466" s="9">
        <v>8</v>
      </c>
    </row>
    <row r="467" spans="1:12" x14ac:dyDescent="0.25">
      <c r="A467" s="5" t="s">
        <v>598</v>
      </c>
      <c r="B467" s="5" t="s">
        <v>464</v>
      </c>
      <c r="C467" s="6">
        <v>44.850920051035153</v>
      </c>
      <c r="D467" s="6">
        <v>30.327644186093057</v>
      </c>
      <c r="E467" s="6">
        <v>32.927881349685315</v>
      </c>
      <c r="F467" s="6">
        <v>14.155437436921726</v>
      </c>
      <c r="G467" s="6">
        <v>39.777286561099046</v>
      </c>
      <c r="H467" s="6">
        <v>108.10644558681352</v>
      </c>
      <c r="I467" s="6">
        <f t="shared" si="28"/>
        <v>270.14561517164782</v>
      </c>
      <c r="J467" s="7">
        <v>315440.79872317839</v>
      </c>
      <c r="K467" s="8">
        <f t="shared" si="30"/>
        <v>1167.6695123211623</v>
      </c>
      <c r="L467" s="9">
        <v>8</v>
      </c>
    </row>
    <row r="468" spans="1:12" x14ac:dyDescent="0.25">
      <c r="A468" s="5" t="s">
        <v>598</v>
      </c>
      <c r="B468" s="5" t="s">
        <v>465</v>
      </c>
      <c r="C468" s="6">
        <v>199.93981575864387</v>
      </c>
      <c r="D468" s="6">
        <v>135.19686071236353</v>
      </c>
      <c r="E468" s="6">
        <v>146.78839414859715</v>
      </c>
      <c r="F468" s="6">
        <v>63.103177145544834</v>
      </c>
      <c r="G468" s="6">
        <v>177.32218954160268</v>
      </c>
      <c r="H468" s="6">
        <v>445.92507061960453</v>
      </c>
      <c r="I468" s="6">
        <f t="shared" si="28"/>
        <v>1168.2755079263566</v>
      </c>
      <c r="J468" s="7">
        <v>1362863.2332259945</v>
      </c>
      <c r="K468" s="8">
        <f t="shared" si="30"/>
        <v>1166.5597917438358</v>
      </c>
      <c r="L468" s="9">
        <v>8</v>
      </c>
    </row>
    <row r="469" spans="1:12" x14ac:dyDescent="0.25">
      <c r="A469" s="5" t="s">
        <v>598</v>
      </c>
      <c r="B469" s="5" t="s">
        <v>466</v>
      </c>
      <c r="C469" s="6">
        <v>4</v>
      </c>
      <c r="D469" s="6">
        <v>10</v>
      </c>
      <c r="E469" s="6">
        <v>4</v>
      </c>
      <c r="F469" s="6">
        <v>0</v>
      </c>
      <c r="G469" s="6">
        <v>0</v>
      </c>
      <c r="H469" s="6">
        <v>18</v>
      </c>
      <c r="I469" s="6">
        <f t="shared" si="28"/>
        <v>36</v>
      </c>
      <c r="J469" s="7">
        <v>86947</v>
      </c>
      <c r="K469" s="8">
        <f t="shared" si="30"/>
        <v>2415.1944444444443</v>
      </c>
      <c r="L469" s="9">
        <v>10</v>
      </c>
    </row>
    <row r="470" spans="1:12" x14ac:dyDescent="0.25">
      <c r="A470" s="5" t="s">
        <v>598</v>
      </c>
      <c r="B470" s="5" t="s">
        <v>467</v>
      </c>
      <c r="C470" s="6">
        <v>100.64820035216981</v>
      </c>
      <c r="D470" s="6">
        <v>89.386863249829148</v>
      </c>
      <c r="E470" s="6">
        <v>107.68653604113277</v>
      </c>
      <c r="F470" s="6">
        <v>19.0035063601999</v>
      </c>
      <c r="G470" s="6">
        <v>109.79803674782163</v>
      </c>
      <c r="H470" s="6">
        <v>297.72159964313175</v>
      </c>
      <c r="I470" s="6">
        <f t="shared" si="28"/>
        <v>724.24474239428503</v>
      </c>
      <c r="J470" s="7">
        <v>750338.82791347336</v>
      </c>
      <c r="K470" s="8">
        <f t="shared" si="30"/>
        <v>1036.0293751431645</v>
      </c>
      <c r="L470" s="9">
        <v>8</v>
      </c>
    </row>
    <row r="471" spans="1:12" x14ac:dyDescent="0.25">
      <c r="A471" s="5" t="s">
        <v>598</v>
      </c>
      <c r="B471" s="5" t="s">
        <v>468</v>
      </c>
      <c r="C471" s="6">
        <v>8</v>
      </c>
      <c r="D471" s="6">
        <v>4</v>
      </c>
      <c r="E471" s="6">
        <v>0</v>
      </c>
      <c r="F471" s="6">
        <v>4</v>
      </c>
      <c r="G471" s="6">
        <v>8</v>
      </c>
      <c r="H471" s="6">
        <v>0</v>
      </c>
      <c r="I471" s="6">
        <f t="shared" si="28"/>
        <v>24</v>
      </c>
      <c r="J471" s="7">
        <v>45656.900391916781</v>
      </c>
      <c r="K471" s="8">
        <f t="shared" si="30"/>
        <v>1902.3708496631991</v>
      </c>
      <c r="L471" s="9">
        <v>6</v>
      </c>
    </row>
    <row r="472" spans="1:12" x14ac:dyDescent="0.25">
      <c r="A472" s="5" t="s">
        <v>598</v>
      </c>
      <c r="B472" s="5" t="s">
        <v>469</v>
      </c>
      <c r="C472" s="6">
        <v>250</v>
      </c>
      <c r="D472" s="6">
        <v>170</v>
      </c>
      <c r="E472" s="6">
        <v>195</v>
      </c>
      <c r="F472" s="6">
        <v>55</v>
      </c>
      <c r="G472" s="6">
        <v>60</v>
      </c>
      <c r="H472" s="6">
        <v>384</v>
      </c>
      <c r="I472" s="6">
        <f t="shared" si="28"/>
        <v>1114</v>
      </c>
      <c r="J472" s="7">
        <v>1058114.4540864103</v>
      </c>
      <c r="K472" s="8">
        <f t="shared" si="30"/>
        <v>949.8334417292732</v>
      </c>
      <c r="L472" s="9">
        <v>10</v>
      </c>
    </row>
    <row r="473" spans="1:12" x14ac:dyDescent="0.25">
      <c r="A473" s="5" t="s">
        <v>598</v>
      </c>
      <c r="B473" s="5" t="s">
        <v>470</v>
      </c>
      <c r="C473" s="6">
        <v>43.536607375546943</v>
      </c>
      <c r="D473" s="6">
        <v>29.438922012141614</v>
      </c>
      <c r="E473" s="6">
        <v>31.962961749694529</v>
      </c>
      <c r="F473" s="6">
        <v>13.740626083458817</v>
      </c>
      <c r="G473" s="6">
        <v>38.611651790077829</v>
      </c>
      <c r="H473" s="6">
        <v>104.93849113738308</v>
      </c>
      <c r="I473" s="6">
        <f t="shared" si="28"/>
        <v>262.22926014830284</v>
      </c>
      <c r="J473" s="7">
        <v>300847.89980685239</v>
      </c>
      <c r="K473" s="8">
        <f t="shared" si="30"/>
        <v>1147.2705205998327</v>
      </c>
      <c r="L473" s="9">
        <v>8</v>
      </c>
    </row>
    <row r="474" spans="1:12" x14ac:dyDescent="0.25">
      <c r="A474" s="5" t="s">
        <v>598</v>
      </c>
      <c r="B474" s="5" t="s">
        <v>471</v>
      </c>
      <c r="C474" s="6">
        <v>35</v>
      </c>
      <c r="D474" s="6">
        <v>10</v>
      </c>
      <c r="E474" s="6">
        <v>15</v>
      </c>
      <c r="F474" s="6">
        <v>0</v>
      </c>
      <c r="G474" s="6">
        <v>4</v>
      </c>
      <c r="H474" s="6">
        <v>21</v>
      </c>
      <c r="I474" s="6">
        <f t="shared" si="28"/>
        <v>85</v>
      </c>
      <c r="J474" s="7">
        <v>94886.692356610103</v>
      </c>
      <c r="K474" s="8">
        <f t="shared" si="30"/>
        <v>1116.3140277248247</v>
      </c>
      <c r="L474" s="9">
        <v>8</v>
      </c>
    </row>
    <row r="475" spans="1:12" x14ac:dyDescent="0.25">
      <c r="A475" s="5" t="s">
        <v>598</v>
      </c>
      <c r="B475" s="5" t="s">
        <v>472</v>
      </c>
      <c r="C475" s="6">
        <v>179.99014660135268</v>
      </c>
      <c r="D475" s="6">
        <v>159.85138893966288</v>
      </c>
      <c r="E475" s="6">
        <v>192.57687013990883</v>
      </c>
      <c r="F475" s="6">
        <v>33.98415355410156</v>
      </c>
      <c r="G475" s="6">
        <v>196.35288720147565</v>
      </c>
      <c r="H475" s="6">
        <v>512.41840568092437</v>
      </c>
      <c r="I475" s="6">
        <f t="shared" si="28"/>
        <v>1275.1738521174261</v>
      </c>
      <c r="J475" s="7">
        <v>1332593.6098929569</v>
      </c>
      <c r="K475" s="8">
        <f t="shared" si="30"/>
        <v>1045.0289642311793</v>
      </c>
      <c r="L475" s="9">
        <v>8</v>
      </c>
    </row>
    <row r="476" spans="1:12" x14ac:dyDescent="0.25">
      <c r="A476" s="5" t="s">
        <v>598</v>
      </c>
      <c r="B476" s="5" t="s">
        <v>473</v>
      </c>
      <c r="C476" s="6">
        <v>80</v>
      </c>
      <c r="D476" s="6">
        <v>15</v>
      </c>
      <c r="E476" s="6">
        <v>15</v>
      </c>
      <c r="F476" s="6">
        <v>4</v>
      </c>
      <c r="G476" s="6">
        <v>30</v>
      </c>
      <c r="H476" s="6">
        <v>110</v>
      </c>
      <c r="I476" s="6">
        <f t="shared" si="28"/>
        <v>254</v>
      </c>
      <c r="J476" s="7">
        <v>321889.61896081833</v>
      </c>
      <c r="K476" s="8">
        <f t="shared" si="30"/>
        <v>1267.2819644126705</v>
      </c>
      <c r="L476" s="9">
        <v>8</v>
      </c>
    </row>
    <row r="477" spans="1:12" x14ac:dyDescent="0.25">
      <c r="A477" s="5" t="s">
        <v>598</v>
      </c>
      <c r="B477" s="5" t="s">
        <v>474</v>
      </c>
      <c r="C477" s="6">
        <v>50</v>
      </c>
      <c r="D477" s="6">
        <v>60</v>
      </c>
      <c r="E477" s="6">
        <v>35</v>
      </c>
      <c r="F477" s="6">
        <v>10</v>
      </c>
      <c r="G477" s="6">
        <v>4</v>
      </c>
      <c r="H477" s="6">
        <v>125</v>
      </c>
      <c r="I477" s="6">
        <f t="shared" si="28"/>
        <v>284</v>
      </c>
      <c r="J477" s="7">
        <v>220268.49620909264</v>
      </c>
      <c r="K477" s="8">
        <f t="shared" si="30"/>
        <v>775.59329651088956</v>
      </c>
      <c r="L477" s="9">
        <v>10</v>
      </c>
    </row>
    <row r="478" spans="1:12" x14ac:dyDescent="0.25">
      <c r="A478" s="5" t="s">
        <v>598</v>
      </c>
      <c r="B478" s="5" t="s">
        <v>475</v>
      </c>
      <c r="C478" s="6">
        <v>14349</v>
      </c>
      <c r="D478" s="6">
        <v>7395</v>
      </c>
      <c r="E478" s="6">
        <v>7830</v>
      </c>
      <c r="F478" s="6">
        <v>14570</v>
      </c>
      <c r="G478" s="6">
        <v>2665</v>
      </c>
      <c r="H478" s="6">
        <v>26037</v>
      </c>
      <c r="I478" s="6">
        <f t="shared" si="28"/>
        <v>72846</v>
      </c>
      <c r="J478" s="7">
        <v>97291418.468588144</v>
      </c>
      <c r="K478" s="8">
        <f t="shared" si="30"/>
        <v>1335.5766750211151</v>
      </c>
      <c r="L478" s="9">
        <v>8</v>
      </c>
    </row>
    <row r="479" spans="1:12" x14ac:dyDescent="0.25">
      <c r="A479" s="5" t="s">
        <v>598</v>
      </c>
      <c r="B479" s="5" t="s">
        <v>476</v>
      </c>
      <c r="C479" s="6">
        <v>251.48350922242707</v>
      </c>
      <c r="D479" s="6">
        <v>225.49357962758961</v>
      </c>
      <c r="E479" s="6">
        <v>187.87006249982497</v>
      </c>
      <c r="F479" s="6">
        <v>170.79096590893181</v>
      </c>
      <c r="G479" s="6">
        <v>262.62205047735745</v>
      </c>
      <c r="H479" s="6">
        <v>664.84715134984162</v>
      </c>
      <c r="I479" s="6">
        <f t="shared" si="28"/>
        <v>1763.1073190859724</v>
      </c>
      <c r="J479" s="7">
        <v>2970922.09521103</v>
      </c>
      <c r="K479" s="8">
        <f t="shared" si="30"/>
        <v>1685.0489264324597</v>
      </c>
      <c r="L479" s="9">
        <v>6</v>
      </c>
    </row>
    <row r="480" spans="1:12" x14ac:dyDescent="0.25">
      <c r="A480" s="5" t="s">
        <v>598</v>
      </c>
      <c r="B480" s="5" t="s">
        <v>477</v>
      </c>
      <c r="C480" s="6">
        <v>81</v>
      </c>
      <c r="D480" s="6">
        <v>75</v>
      </c>
      <c r="E480" s="6">
        <v>70</v>
      </c>
      <c r="F480" s="6">
        <v>25</v>
      </c>
      <c r="G480" s="6">
        <v>15</v>
      </c>
      <c r="H480" s="6">
        <v>201</v>
      </c>
      <c r="I480" s="6">
        <f t="shared" si="28"/>
        <v>467</v>
      </c>
      <c r="J480" s="7">
        <v>457335.02826573275</v>
      </c>
      <c r="K480" s="8">
        <f t="shared" si="30"/>
        <v>979.30412904867831</v>
      </c>
      <c r="L480" s="9">
        <v>10</v>
      </c>
    </row>
    <row r="481" spans="1:12" x14ac:dyDescent="0.25">
      <c r="A481" s="5" t="s">
        <v>598</v>
      </c>
      <c r="B481" s="5" t="s">
        <v>478</v>
      </c>
      <c r="C481" s="6">
        <v>44</v>
      </c>
      <c r="D481" s="6">
        <v>10</v>
      </c>
      <c r="E481" s="6">
        <v>4</v>
      </c>
      <c r="F481" s="6">
        <v>8</v>
      </c>
      <c r="G481" s="6">
        <v>8</v>
      </c>
      <c r="H481" s="6">
        <v>49</v>
      </c>
      <c r="I481" s="6">
        <f t="shared" si="28"/>
        <v>123</v>
      </c>
      <c r="J481" s="7">
        <v>144968.08291170216</v>
      </c>
      <c r="K481" s="8">
        <f t="shared" si="30"/>
        <v>1178.6023000951395</v>
      </c>
      <c r="L481" s="9">
        <v>8</v>
      </c>
    </row>
    <row r="482" spans="1:12" x14ac:dyDescent="0.25">
      <c r="A482" s="5" t="s">
        <v>598</v>
      </c>
      <c r="B482" s="5" t="s">
        <v>479</v>
      </c>
      <c r="C482" s="6">
        <v>519</v>
      </c>
      <c r="D482" s="6">
        <v>490</v>
      </c>
      <c r="E482" s="6">
        <v>364</v>
      </c>
      <c r="F482" s="6">
        <v>430</v>
      </c>
      <c r="G482" s="6">
        <v>184</v>
      </c>
      <c r="H482" s="6">
        <v>1009</v>
      </c>
      <c r="I482" s="6">
        <f t="shared" si="28"/>
        <v>2996</v>
      </c>
      <c r="J482" s="7">
        <v>3620659.9691906106</v>
      </c>
      <c r="K482" s="8">
        <f t="shared" si="30"/>
        <v>1208.4979870462653</v>
      </c>
      <c r="L482" s="9">
        <v>8</v>
      </c>
    </row>
    <row r="483" spans="1:12" x14ac:dyDescent="0.25">
      <c r="A483" s="5" t="s">
        <v>598</v>
      </c>
      <c r="B483" s="5" t="s">
        <v>480</v>
      </c>
      <c r="C483" s="6">
        <v>62.650907973192048</v>
      </c>
      <c r="D483" s="6">
        <v>76.197050237666005</v>
      </c>
      <c r="E483" s="6">
        <v>42.331694576481112</v>
      </c>
      <c r="F483" s="6">
        <v>22.01248117977018</v>
      </c>
      <c r="G483" s="6">
        <v>47.41149792565885</v>
      </c>
      <c r="H483" s="6">
        <v>181.17965278733917</v>
      </c>
      <c r="I483" s="6">
        <f t="shared" si="28"/>
        <v>431.78328468010739</v>
      </c>
      <c r="J483" s="7">
        <v>564670.79062928865</v>
      </c>
      <c r="K483" s="8">
        <f t="shared" si="30"/>
        <v>1307.7643592609954</v>
      </c>
      <c r="L483" s="9">
        <v>8</v>
      </c>
    </row>
    <row r="484" spans="1:12" x14ac:dyDescent="0.25">
      <c r="A484" s="5" t="s">
        <v>598</v>
      </c>
      <c r="B484" s="5" t="s">
        <v>481</v>
      </c>
      <c r="C484" s="6">
        <v>4</v>
      </c>
      <c r="D484" s="6">
        <v>4</v>
      </c>
      <c r="E484" s="6">
        <v>4</v>
      </c>
      <c r="F484" s="6">
        <v>4</v>
      </c>
      <c r="G484" s="6">
        <v>4</v>
      </c>
      <c r="H484" s="6">
        <v>12</v>
      </c>
      <c r="I484" s="6">
        <f t="shared" si="28"/>
        <v>32</v>
      </c>
      <c r="J484" s="7">
        <v>86947</v>
      </c>
      <c r="K484" s="8">
        <f t="shared" si="30"/>
        <v>2717.09375</v>
      </c>
      <c r="L484" s="9">
        <v>10</v>
      </c>
    </row>
    <row r="485" spans="1:12" x14ac:dyDescent="0.25">
      <c r="A485" s="5" t="s">
        <v>598</v>
      </c>
      <c r="B485" s="5" t="s">
        <v>482</v>
      </c>
      <c r="C485" s="6">
        <v>20</v>
      </c>
      <c r="D485" s="6">
        <v>4</v>
      </c>
      <c r="E485" s="6">
        <v>10</v>
      </c>
      <c r="F485" s="6">
        <v>10</v>
      </c>
      <c r="G485" s="6">
        <v>4</v>
      </c>
      <c r="H485" s="6">
        <v>34</v>
      </c>
      <c r="I485" s="6">
        <f t="shared" si="28"/>
        <v>82</v>
      </c>
      <c r="J485" s="7">
        <v>115894.47682952856</v>
      </c>
      <c r="K485" s="8">
        <f t="shared" si="30"/>
        <v>1413.3472784088849</v>
      </c>
      <c r="L485" s="9">
        <v>6</v>
      </c>
    </row>
    <row r="486" spans="1:12" x14ac:dyDescent="0.25">
      <c r="A486" s="5" t="s">
        <v>598</v>
      </c>
      <c r="B486" s="5" t="s">
        <v>483</v>
      </c>
      <c r="C486" s="6">
        <v>144.80666571697989</v>
      </c>
      <c r="D486" s="6">
        <v>129.84140990961487</v>
      </c>
      <c r="E486" s="6">
        <v>108.17742055038163</v>
      </c>
      <c r="F486" s="6">
        <v>98.343109591256038</v>
      </c>
      <c r="G486" s="6">
        <v>151.22034677727922</v>
      </c>
      <c r="H486" s="6">
        <v>358.82549617697634</v>
      </c>
      <c r="I486" s="6">
        <f t="shared" si="28"/>
        <v>991.21444872248799</v>
      </c>
      <c r="J486" s="7">
        <v>1697316.2432281445</v>
      </c>
      <c r="K486" s="8">
        <f t="shared" si="30"/>
        <v>1712.3602722051776</v>
      </c>
      <c r="L486" s="9">
        <v>6</v>
      </c>
    </row>
    <row r="487" spans="1:12" x14ac:dyDescent="0.25">
      <c r="A487" s="5" t="s">
        <v>598</v>
      </c>
      <c r="B487" s="5" t="s">
        <v>484</v>
      </c>
      <c r="C487" s="6">
        <v>35</v>
      </c>
      <c r="D487" s="6">
        <v>15</v>
      </c>
      <c r="E487" s="6">
        <v>20</v>
      </c>
      <c r="F487" s="6">
        <v>4</v>
      </c>
      <c r="G487" s="6">
        <v>10</v>
      </c>
      <c r="H487" s="6">
        <v>70</v>
      </c>
      <c r="I487" s="6">
        <f t="shared" si="28"/>
        <v>154</v>
      </c>
      <c r="J487" s="7">
        <v>130021.01947856865</v>
      </c>
      <c r="K487" s="8">
        <f t="shared" si="30"/>
        <v>844.29233427641975</v>
      </c>
      <c r="L487" s="9">
        <v>10</v>
      </c>
    </row>
    <row r="488" spans="1:12" x14ac:dyDescent="0.25">
      <c r="A488" s="5" t="s">
        <v>598</v>
      </c>
      <c r="B488" s="5" t="s">
        <v>485</v>
      </c>
      <c r="C488" s="6">
        <v>49.286725330807855</v>
      </c>
      <c r="D488" s="6">
        <v>33.327081523179181</v>
      </c>
      <c r="E488" s="6">
        <v>36.184484999654181</v>
      </c>
      <c r="F488" s="6">
        <v>15.555425754859041</v>
      </c>
      <c r="G488" s="6">
        <v>43.711303913295659</v>
      </c>
      <c r="H488" s="6">
        <v>113.79829185364122</v>
      </c>
      <c r="I488" s="6">
        <f t="shared" si="28"/>
        <v>291.86331337543714</v>
      </c>
      <c r="J488" s="7">
        <v>338284.51597951626</v>
      </c>
      <c r="K488" s="8">
        <f t="shared" si="30"/>
        <v>1159.0511738772916</v>
      </c>
      <c r="L488" s="9">
        <v>8</v>
      </c>
    </row>
    <row r="489" spans="1:12" x14ac:dyDescent="0.25">
      <c r="A489" s="5" t="s">
        <v>598</v>
      </c>
      <c r="B489" s="5" t="s">
        <v>486</v>
      </c>
      <c r="C489" s="6">
        <v>378.15419941711565</v>
      </c>
      <c r="D489" s="6">
        <v>276.64965115252141</v>
      </c>
      <c r="E489" s="6">
        <v>333.87035238011129</v>
      </c>
      <c r="F489" s="6">
        <v>116.43168771526982</v>
      </c>
      <c r="G489" s="6">
        <v>420.94533250905238</v>
      </c>
      <c r="H489" s="6">
        <v>988.67420294974829</v>
      </c>
      <c r="I489" s="6">
        <f t="shared" si="28"/>
        <v>2514.7254261238186</v>
      </c>
      <c r="J489" s="7">
        <v>2944615.2763099778</v>
      </c>
      <c r="K489" s="8">
        <f t="shared" si="30"/>
        <v>1170.9490212014075</v>
      </c>
      <c r="L489" s="9">
        <v>8</v>
      </c>
    </row>
    <row r="490" spans="1:12" x14ac:dyDescent="0.25">
      <c r="A490" s="5" t="s">
        <v>598</v>
      </c>
      <c r="B490" s="5" t="s">
        <v>487</v>
      </c>
      <c r="C490" s="6">
        <v>30</v>
      </c>
      <c r="D490" s="6">
        <v>40</v>
      </c>
      <c r="E490" s="6">
        <v>65</v>
      </c>
      <c r="F490" s="6">
        <v>10</v>
      </c>
      <c r="G490" s="6">
        <v>10</v>
      </c>
      <c r="H490" s="6">
        <v>135</v>
      </c>
      <c r="I490" s="6">
        <f t="shared" si="28"/>
        <v>290</v>
      </c>
      <c r="J490" s="7">
        <v>223664.50492586489</v>
      </c>
      <c r="K490" s="8">
        <f t="shared" si="30"/>
        <v>771.25691353746515</v>
      </c>
      <c r="L490" s="9">
        <v>10</v>
      </c>
    </row>
    <row r="491" spans="1:12" x14ac:dyDescent="0.25">
      <c r="A491" s="5" t="s">
        <v>598</v>
      </c>
      <c r="B491" s="5" t="s">
        <v>488</v>
      </c>
      <c r="C491" s="6">
        <v>0.98573450661615736</v>
      </c>
      <c r="D491" s="6">
        <v>0.66654163046358372</v>
      </c>
      <c r="E491" s="6">
        <v>0.72368969999308375</v>
      </c>
      <c r="F491" s="6">
        <v>0.31110851509718085</v>
      </c>
      <c r="G491" s="6">
        <v>0.87422607826591325</v>
      </c>
      <c r="H491" s="6">
        <v>2.3759658370728247</v>
      </c>
      <c r="I491" s="6">
        <f t="shared" si="28"/>
        <v>5.9372662675087433</v>
      </c>
      <c r="J491" s="7">
        <v>86947</v>
      </c>
      <c r="K491" s="8">
        <f t="shared" si="30"/>
        <v>14644.281742223879</v>
      </c>
      <c r="L491" s="9">
        <v>10</v>
      </c>
    </row>
    <row r="492" spans="1:12" x14ac:dyDescent="0.25">
      <c r="A492" s="5" t="s">
        <v>598</v>
      </c>
      <c r="B492" s="5" t="s">
        <v>489</v>
      </c>
      <c r="C492" s="6">
        <v>0</v>
      </c>
      <c r="D492" s="6">
        <v>0</v>
      </c>
      <c r="E492" s="6">
        <v>8</v>
      </c>
      <c r="F492" s="6">
        <v>0</v>
      </c>
      <c r="G492" s="6">
        <v>0</v>
      </c>
      <c r="H492" s="6">
        <v>8</v>
      </c>
      <c r="I492" s="6">
        <f t="shared" si="28"/>
        <v>16</v>
      </c>
      <c r="J492" s="7">
        <v>86947</v>
      </c>
      <c r="K492" s="8">
        <f t="shared" si="30"/>
        <v>5434.1875</v>
      </c>
      <c r="L492" s="9">
        <v>10</v>
      </c>
    </row>
    <row r="493" spans="1:12" x14ac:dyDescent="0.25">
      <c r="A493" s="5" t="s">
        <v>598</v>
      </c>
      <c r="B493" s="5" t="s">
        <v>490</v>
      </c>
      <c r="C493" s="6">
        <v>339.65917950621866</v>
      </c>
      <c r="D493" s="6">
        <v>267.75552255429739</v>
      </c>
      <c r="E493" s="6">
        <v>349.44198997586784</v>
      </c>
      <c r="F493" s="6">
        <v>99.784666790421383</v>
      </c>
      <c r="G493" s="6">
        <v>265.01633562279562</v>
      </c>
      <c r="H493" s="6">
        <v>908.85669203638383</v>
      </c>
      <c r="I493" s="6">
        <f t="shared" si="28"/>
        <v>2230.5143864859847</v>
      </c>
      <c r="J493" s="7">
        <v>2570560.8520868681</v>
      </c>
      <c r="K493" s="8">
        <f t="shared" si="30"/>
        <v>1152.4520387140844</v>
      </c>
      <c r="L493" s="9">
        <v>8</v>
      </c>
    </row>
    <row r="494" spans="1:12" x14ac:dyDescent="0.25">
      <c r="A494" s="5" t="s">
        <v>598</v>
      </c>
      <c r="B494" s="5" t="s">
        <v>491</v>
      </c>
      <c r="C494" s="6">
        <v>7.5646581577124765</v>
      </c>
      <c r="D494" s="6">
        <v>6.4945087563075097</v>
      </c>
      <c r="E494" s="6">
        <v>8.1171465321064602</v>
      </c>
      <c r="F494" s="6">
        <v>2.9326209557732263</v>
      </c>
      <c r="G494" s="6">
        <v>7.9984169387553177</v>
      </c>
      <c r="H494" s="6">
        <v>0</v>
      </c>
      <c r="I494" s="6">
        <f t="shared" si="28"/>
        <v>33.107351340654994</v>
      </c>
      <c r="J494" s="7">
        <v>52618.683663688498</v>
      </c>
      <c r="K494" s="8">
        <f t="shared" si="30"/>
        <v>1589.3353449592955</v>
      </c>
      <c r="L494" s="9">
        <v>6</v>
      </c>
    </row>
    <row r="495" spans="1:12" x14ac:dyDescent="0.25">
      <c r="A495" s="5" t="s">
        <v>598</v>
      </c>
      <c r="B495" s="5" t="s">
        <v>492</v>
      </c>
      <c r="C495" s="6">
        <v>137</v>
      </c>
      <c r="D495" s="6">
        <v>120</v>
      </c>
      <c r="E495" s="6">
        <v>173</v>
      </c>
      <c r="F495" s="6">
        <v>130</v>
      </c>
      <c r="G495" s="6">
        <v>109</v>
      </c>
      <c r="H495" s="6">
        <v>307</v>
      </c>
      <c r="I495" s="6">
        <f t="shared" si="28"/>
        <v>976</v>
      </c>
      <c r="J495" s="7">
        <v>1298300.0290134042</v>
      </c>
      <c r="K495" s="8">
        <f t="shared" si="30"/>
        <v>1330.2254395629141</v>
      </c>
      <c r="L495" s="9">
        <v>8</v>
      </c>
    </row>
    <row r="496" spans="1:12" x14ac:dyDescent="0.25">
      <c r="A496" s="5" t="s">
        <v>598</v>
      </c>
      <c r="B496" s="5" t="s">
        <v>493</v>
      </c>
      <c r="C496" s="6">
        <v>0</v>
      </c>
      <c r="D496" s="6">
        <v>0</v>
      </c>
      <c r="E496" s="6">
        <v>0</v>
      </c>
      <c r="F496" s="6">
        <v>0</v>
      </c>
      <c r="G496" s="6">
        <v>0</v>
      </c>
      <c r="H496" s="6">
        <v>0</v>
      </c>
      <c r="I496" s="6">
        <f t="shared" si="28"/>
        <v>0</v>
      </c>
      <c r="J496" s="7">
        <v>86947</v>
      </c>
      <c r="K496" s="8">
        <v>0</v>
      </c>
      <c r="L496" s="9">
        <v>10</v>
      </c>
    </row>
    <row r="497" spans="1:12" x14ac:dyDescent="0.25">
      <c r="A497" s="5" t="s">
        <v>598</v>
      </c>
      <c r="B497" s="5" t="s">
        <v>494</v>
      </c>
      <c r="C497" s="6">
        <v>37.483962395533425</v>
      </c>
      <c r="D497" s="6">
        <v>33.309612037849021</v>
      </c>
      <c r="E497" s="6">
        <v>37.143199101028571</v>
      </c>
      <c r="F497" s="6">
        <v>9.2857997752571428</v>
      </c>
      <c r="G497" s="6">
        <v>46.514189699911931</v>
      </c>
      <c r="H497" s="6">
        <v>107.93677353441102</v>
      </c>
      <c r="I497" s="6">
        <f t="shared" si="28"/>
        <v>271.67353654399113</v>
      </c>
      <c r="J497" s="7">
        <v>409521.16241940297</v>
      </c>
      <c r="K497" s="8">
        <f t="shared" ref="K497:K519" si="31">J497/I497</f>
        <v>1507.4017426540574</v>
      </c>
      <c r="L497" s="9">
        <v>6</v>
      </c>
    </row>
    <row r="498" spans="1:12" x14ac:dyDescent="0.25">
      <c r="A498" s="5" t="s">
        <v>598</v>
      </c>
      <c r="B498" s="5" t="s">
        <v>495</v>
      </c>
      <c r="C498" s="6">
        <v>42.058005615622704</v>
      </c>
      <c r="D498" s="6">
        <v>28.439109566446234</v>
      </c>
      <c r="E498" s="6">
        <v>30.877427199704904</v>
      </c>
      <c r="F498" s="6">
        <v>13.273963310813047</v>
      </c>
      <c r="G498" s="6">
        <v>37.300312672678963</v>
      </c>
      <c r="H498" s="6">
        <v>92.374542381773836</v>
      </c>
      <c r="I498" s="6">
        <f t="shared" si="28"/>
        <v>244.32336074703969</v>
      </c>
      <c r="J498" s="7">
        <v>286722.43437154824</v>
      </c>
      <c r="K498" s="8">
        <f t="shared" si="31"/>
        <v>1173.5367158296683</v>
      </c>
      <c r="L498" s="9">
        <v>8</v>
      </c>
    </row>
    <row r="499" spans="1:12" x14ac:dyDescent="0.25">
      <c r="A499" s="5" t="s">
        <v>598</v>
      </c>
      <c r="B499" s="5" t="s">
        <v>496</v>
      </c>
      <c r="C499" s="6">
        <v>213.73447096077976</v>
      </c>
      <c r="D499" s="6">
        <v>168.4882623904534</v>
      </c>
      <c r="E499" s="6">
        <v>219.89041770504187</v>
      </c>
      <c r="F499" s="6">
        <v>62.790656791473317</v>
      </c>
      <c r="G499" s="6">
        <v>166.76459730206003</v>
      </c>
      <c r="H499" s="6">
        <v>511.113151056275</v>
      </c>
      <c r="I499" s="6">
        <f t="shared" si="28"/>
        <v>1342.7815562060832</v>
      </c>
      <c r="J499" s="7">
        <v>1588202.5474297008</v>
      </c>
      <c r="K499" s="8">
        <f t="shared" si="31"/>
        <v>1182.7706003923929</v>
      </c>
      <c r="L499" s="9">
        <v>8</v>
      </c>
    </row>
    <row r="500" spans="1:12" x14ac:dyDescent="0.25">
      <c r="A500" s="5" t="s">
        <v>598</v>
      </c>
      <c r="B500" s="5" t="s">
        <v>497</v>
      </c>
      <c r="C500" s="6">
        <v>20</v>
      </c>
      <c r="D500" s="6">
        <v>10</v>
      </c>
      <c r="E500" s="6">
        <v>10</v>
      </c>
      <c r="F500" s="6">
        <v>10</v>
      </c>
      <c r="G500" s="6">
        <v>10</v>
      </c>
      <c r="H500" s="6">
        <v>33</v>
      </c>
      <c r="I500" s="6">
        <f t="shared" si="28"/>
        <v>93</v>
      </c>
      <c r="J500" s="7">
        <v>150577.07356643598</v>
      </c>
      <c r="K500" s="8">
        <f t="shared" si="31"/>
        <v>1619.1083179186664</v>
      </c>
      <c r="L500" s="9">
        <v>6</v>
      </c>
    </row>
    <row r="501" spans="1:12" x14ac:dyDescent="0.25">
      <c r="A501" s="5" t="s">
        <v>598</v>
      </c>
      <c r="B501" s="5" t="s">
        <v>498</v>
      </c>
      <c r="C501" s="6">
        <v>71.13717356079934</v>
      </c>
      <c r="D501" s="6">
        <v>48.102087665121957</v>
      </c>
      <c r="E501" s="6">
        <v>52.226273349500879</v>
      </c>
      <c r="F501" s="6">
        <v>22.451664506179885</v>
      </c>
      <c r="G501" s="6">
        <v>63.089981981523408</v>
      </c>
      <c r="H501" s="6">
        <v>160.46553457542217</v>
      </c>
      <c r="I501" s="6">
        <f t="shared" si="28"/>
        <v>417.47271563854764</v>
      </c>
      <c r="J501" s="7">
        <v>486229.77599358803</v>
      </c>
      <c r="K501" s="8">
        <f t="shared" si="31"/>
        <v>1164.6983330392566</v>
      </c>
      <c r="L501" s="9">
        <v>8</v>
      </c>
    </row>
    <row r="502" spans="1:12" x14ac:dyDescent="0.25">
      <c r="A502" s="5" t="s">
        <v>598</v>
      </c>
      <c r="B502" s="5" t="s">
        <v>499</v>
      </c>
      <c r="C502" s="6">
        <v>816.02388239374216</v>
      </c>
      <c r="D502" s="6">
        <v>551.78537975210338</v>
      </c>
      <c r="E502" s="6">
        <v>599.09445664427449</v>
      </c>
      <c r="F502" s="6">
        <v>257.5459990812829</v>
      </c>
      <c r="G502" s="6">
        <v>723.71348845779846</v>
      </c>
      <c r="H502" s="6">
        <v>1918.9037187901199</v>
      </c>
      <c r="I502" s="6">
        <f t="shared" si="28"/>
        <v>4867.0669251193212</v>
      </c>
      <c r="J502" s="7">
        <v>5602998.5993459336</v>
      </c>
      <c r="K502" s="8">
        <f t="shared" si="31"/>
        <v>1151.2064012163898</v>
      </c>
      <c r="L502" s="9">
        <v>8</v>
      </c>
    </row>
    <row r="503" spans="1:12" x14ac:dyDescent="0.25">
      <c r="A503" s="5" t="s">
        <v>598</v>
      </c>
      <c r="B503" s="5" t="s">
        <v>500</v>
      </c>
      <c r="C503" s="6">
        <v>420</v>
      </c>
      <c r="D503" s="6">
        <v>210</v>
      </c>
      <c r="E503" s="6">
        <v>285</v>
      </c>
      <c r="F503" s="6">
        <v>300</v>
      </c>
      <c r="G503" s="6">
        <v>90</v>
      </c>
      <c r="H503" s="6">
        <v>743</v>
      </c>
      <c r="I503" s="6">
        <f t="shared" si="28"/>
        <v>2048</v>
      </c>
      <c r="J503" s="7">
        <v>2417243.4928131551</v>
      </c>
      <c r="K503" s="8">
        <f t="shared" si="31"/>
        <v>1180.2946742251734</v>
      </c>
      <c r="L503" s="9">
        <v>8</v>
      </c>
    </row>
    <row r="504" spans="1:12" x14ac:dyDescent="0.25">
      <c r="A504" s="5" t="s">
        <v>598</v>
      </c>
      <c r="B504" s="5" t="s">
        <v>501</v>
      </c>
      <c r="C504" s="6">
        <v>784</v>
      </c>
      <c r="D504" s="6">
        <v>310</v>
      </c>
      <c r="E504" s="6">
        <v>415</v>
      </c>
      <c r="F504" s="6">
        <v>790</v>
      </c>
      <c r="G504" s="6">
        <v>170</v>
      </c>
      <c r="H504" s="6">
        <v>1097</v>
      </c>
      <c r="I504" s="6">
        <f t="shared" si="28"/>
        <v>3566</v>
      </c>
      <c r="J504" s="7">
        <v>4918263.8479151418</v>
      </c>
      <c r="K504" s="8">
        <f t="shared" si="31"/>
        <v>1379.2102770373365</v>
      </c>
      <c r="L504" s="9">
        <v>8</v>
      </c>
    </row>
    <row r="505" spans="1:12" x14ac:dyDescent="0.25">
      <c r="A505" s="5" t="s">
        <v>598</v>
      </c>
      <c r="B505" s="5" t="s">
        <v>502</v>
      </c>
      <c r="C505" s="6">
        <v>170</v>
      </c>
      <c r="D505" s="6">
        <v>45</v>
      </c>
      <c r="E505" s="6">
        <v>95</v>
      </c>
      <c r="F505" s="6">
        <v>120</v>
      </c>
      <c r="G505" s="6">
        <v>25</v>
      </c>
      <c r="H505" s="6">
        <v>310</v>
      </c>
      <c r="I505" s="6">
        <f t="shared" si="28"/>
        <v>765</v>
      </c>
      <c r="J505" s="7">
        <v>928125.37987576949</v>
      </c>
      <c r="K505" s="8">
        <f t="shared" si="31"/>
        <v>1213.2357906872803</v>
      </c>
      <c r="L505" s="9">
        <v>8</v>
      </c>
    </row>
    <row r="506" spans="1:12" x14ac:dyDescent="0.25">
      <c r="A506" s="5" t="s">
        <v>598</v>
      </c>
      <c r="B506" s="5" t="s">
        <v>503</v>
      </c>
      <c r="C506" s="6">
        <v>45</v>
      </c>
      <c r="D506" s="6">
        <v>35</v>
      </c>
      <c r="E506" s="6">
        <v>50</v>
      </c>
      <c r="F506" s="6">
        <v>25</v>
      </c>
      <c r="G506" s="6">
        <v>20</v>
      </c>
      <c r="H506" s="6">
        <v>113</v>
      </c>
      <c r="I506" s="6">
        <f t="shared" si="28"/>
        <v>288</v>
      </c>
      <c r="J506" s="7">
        <v>288330.14132755611</v>
      </c>
      <c r="K506" s="8">
        <f t="shared" si="31"/>
        <v>1001.1463240540143</v>
      </c>
      <c r="L506" s="9">
        <v>10</v>
      </c>
    </row>
    <row r="507" spans="1:12" x14ac:dyDescent="0.25">
      <c r="A507" s="5" t="s">
        <v>598</v>
      </c>
      <c r="B507" s="5" t="s">
        <v>504</v>
      </c>
      <c r="C507" s="6">
        <v>19.182383451087603</v>
      </c>
      <c r="D507" s="6">
        <v>22.489217794229312</v>
      </c>
      <c r="E507" s="6">
        <v>22.90085692408098</v>
      </c>
      <c r="F507" s="6">
        <v>30.008492566186401</v>
      </c>
      <c r="G507" s="6">
        <v>13.213616068238455</v>
      </c>
      <c r="H507" s="6">
        <v>64.572458169397891</v>
      </c>
      <c r="I507" s="6">
        <f t="shared" si="28"/>
        <v>172.36702497322062</v>
      </c>
      <c r="J507" s="7">
        <v>231559.70323243862</v>
      </c>
      <c r="K507" s="8">
        <f t="shared" si="31"/>
        <v>1343.4106858223859</v>
      </c>
      <c r="L507" s="9">
        <v>8</v>
      </c>
    </row>
    <row r="508" spans="1:12" x14ac:dyDescent="0.25">
      <c r="A508" s="5" t="s">
        <v>598</v>
      </c>
      <c r="B508" s="5" t="s">
        <v>505</v>
      </c>
      <c r="C508" s="6">
        <v>35</v>
      </c>
      <c r="D508" s="6">
        <v>25</v>
      </c>
      <c r="E508" s="6">
        <v>25</v>
      </c>
      <c r="F508" s="6">
        <v>4</v>
      </c>
      <c r="G508" s="6">
        <v>10</v>
      </c>
      <c r="H508" s="6">
        <v>71</v>
      </c>
      <c r="I508" s="6">
        <f t="shared" si="28"/>
        <v>170</v>
      </c>
      <c r="J508" s="7">
        <v>191042.78750836369</v>
      </c>
      <c r="K508" s="8">
        <f t="shared" si="31"/>
        <v>1123.7811029903746</v>
      </c>
      <c r="L508" s="9">
        <v>8</v>
      </c>
    </row>
    <row r="509" spans="1:12" x14ac:dyDescent="0.25">
      <c r="A509" s="5" t="s">
        <v>598</v>
      </c>
      <c r="B509" s="5" t="s">
        <v>506</v>
      </c>
      <c r="C509" s="6">
        <v>55</v>
      </c>
      <c r="D509" s="6">
        <v>20</v>
      </c>
      <c r="E509" s="6">
        <v>49</v>
      </c>
      <c r="F509" s="6">
        <v>10</v>
      </c>
      <c r="G509" s="6">
        <v>19</v>
      </c>
      <c r="H509" s="6">
        <v>124</v>
      </c>
      <c r="I509" s="6">
        <f t="shared" si="28"/>
        <v>277</v>
      </c>
      <c r="J509" s="7">
        <v>257900.19745451931</v>
      </c>
      <c r="K509" s="8">
        <f t="shared" si="31"/>
        <v>931.04764424014195</v>
      </c>
      <c r="L509" s="9">
        <v>10</v>
      </c>
    </row>
    <row r="510" spans="1:12" x14ac:dyDescent="0.25">
      <c r="A510" s="5" t="s">
        <v>598</v>
      </c>
      <c r="B510" s="5" t="s">
        <v>507</v>
      </c>
      <c r="C510" s="6">
        <v>45</v>
      </c>
      <c r="D510" s="6">
        <v>30</v>
      </c>
      <c r="E510" s="6">
        <v>25</v>
      </c>
      <c r="F510" s="6">
        <v>40</v>
      </c>
      <c r="G510" s="6">
        <v>4</v>
      </c>
      <c r="H510" s="6">
        <v>95</v>
      </c>
      <c r="I510" s="6">
        <f t="shared" si="28"/>
        <v>239</v>
      </c>
      <c r="J510" s="7">
        <v>270314.00377677125</v>
      </c>
      <c r="K510" s="8">
        <f t="shared" si="31"/>
        <v>1131.0209363044821</v>
      </c>
      <c r="L510" s="9">
        <v>8</v>
      </c>
    </row>
    <row r="511" spans="1:12" x14ac:dyDescent="0.25">
      <c r="A511" s="5" t="s">
        <v>598</v>
      </c>
      <c r="B511" s="5" t="s">
        <v>508</v>
      </c>
      <c r="C511" s="6">
        <v>85</v>
      </c>
      <c r="D511" s="6">
        <v>49</v>
      </c>
      <c r="E511" s="6">
        <v>65</v>
      </c>
      <c r="F511" s="6">
        <v>29</v>
      </c>
      <c r="G511" s="6">
        <v>10</v>
      </c>
      <c r="H511" s="6">
        <v>157</v>
      </c>
      <c r="I511" s="6">
        <f t="shared" si="28"/>
        <v>395</v>
      </c>
      <c r="J511" s="7">
        <v>388719.35836735193</v>
      </c>
      <c r="K511" s="8">
        <f t="shared" si="31"/>
        <v>984.09964143633397</v>
      </c>
      <c r="L511" s="9">
        <v>10</v>
      </c>
    </row>
    <row r="512" spans="1:12" x14ac:dyDescent="0.25">
      <c r="A512" s="5" t="s">
        <v>598</v>
      </c>
      <c r="B512" s="5" t="s">
        <v>509</v>
      </c>
      <c r="C512" s="6">
        <v>4</v>
      </c>
      <c r="D512" s="6">
        <v>4</v>
      </c>
      <c r="E512" s="6">
        <v>4</v>
      </c>
      <c r="F512" s="6">
        <v>4</v>
      </c>
      <c r="G512" s="6">
        <v>4</v>
      </c>
      <c r="H512" s="6">
        <v>12</v>
      </c>
      <c r="I512" s="6">
        <f t="shared" si="28"/>
        <v>32</v>
      </c>
      <c r="J512" s="7">
        <v>86947</v>
      </c>
      <c r="K512" s="8">
        <f t="shared" si="31"/>
        <v>2717.09375</v>
      </c>
      <c r="L512" s="9">
        <v>10</v>
      </c>
    </row>
    <row r="513" spans="1:12" x14ac:dyDescent="0.25">
      <c r="A513" s="5" t="s">
        <v>598</v>
      </c>
      <c r="B513" s="5" t="s">
        <v>510</v>
      </c>
      <c r="C513" s="6">
        <v>15</v>
      </c>
      <c r="D513" s="6">
        <v>15</v>
      </c>
      <c r="E513" s="6">
        <v>45</v>
      </c>
      <c r="F513" s="6">
        <v>40</v>
      </c>
      <c r="G513" s="6">
        <v>4</v>
      </c>
      <c r="H513" s="6">
        <v>32</v>
      </c>
      <c r="I513" s="6">
        <f t="shared" si="28"/>
        <v>151</v>
      </c>
      <c r="J513" s="7">
        <v>271502.95272892091</v>
      </c>
      <c r="K513" s="8">
        <f t="shared" si="31"/>
        <v>1798.0327995292776</v>
      </c>
      <c r="L513" s="9">
        <v>6</v>
      </c>
    </row>
    <row r="514" spans="1:12" x14ac:dyDescent="0.25">
      <c r="A514" s="5" t="s">
        <v>598</v>
      </c>
      <c r="B514" s="5" t="s">
        <v>511</v>
      </c>
      <c r="C514" s="6">
        <v>19</v>
      </c>
      <c r="D514" s="6">
        <v>10</v>
      </c>
      <c r="E514" s="6">
        <v>4</v>
      </c>
      <c r="F514" s="6">
        <v>8</v>
      </c>
      <c r="G514" s="6">
        <v>14</v>
      </c>
      <c r="H514" s="6">
        <v>33</v>
      </c>
      <c r="I514" s="6">
        <f t="shared" si="28"/>
        <v>88</v>
      </c>
      <c r="J514" s="7">
        <v>115896.65548856632</v>
      </c>
      <c r="K514" s="8">
        <f t="shared" si="31"/>
        <v>1317.0074487337081</v>
      </c>
      <c r="L514" s="9">
        <v>8</v>
      </c>
    </row>
    <row r="515" spans="1:12" x14ac:dyDescent="0.25">
      <c r="A515" s="5" t="s">
        <v>598</v>
      </c>
      <c r="B515" s="5" t="s">
        <v>512</v>
      </c>
      <c r="C515" s="6">
        <v>175</v>
      </c>
      <c r="D515" s="6">
        <v>80</v>
      </c>
      <c r="E515" s="6">
        <v>100</v>
      </c>
      <c r="F515" s="6">
        <v>145</v>
      </c>
      <c r="G515" s="6">
        <v>30</v>
      </c>
      <c r="H515" s="6">
        <v>325</v>
      </c>
      <c r="I515" s="6">
        <f t="shared" si="28"/>
        <v>855</v>
      </c>
      <c r="J515" s="7">
        <v>1070107.3972176486</v>
      </c>
      <c r="K515" s="8">
        <f t="shared" si="31"/>
        <v>1251.587599084969</v>
      </c>
      <c r="L515" s="9">
        <v>8</v>
      </c>
    </row>
    <row r="516" spans="1:12" x14ac:dyDescent="0.25">
      <c r="A516" s="5" t="s">
        <v>598</v>
      </c>
      <c r="B516" s="5" t="s">
        <v>513</v>
      </c>
      <c r="C516" s="6">
        <v>43.208029206674887</v>
      </c>
      <c r="D516" s="6">
        <v>29.216741468653748</v>
      </c>
      <c r="E516" s="6">
        <v>31.721731849696837</v>
      </c>
      <c r="F516" s="6">
        <v>13.636923245093094</v>
      </c>
      <c r="G516" s="6">
        <v>38.320243097322525</v>
      </c>
      <c r="H516" s="6">
        <v>104.14650252502547</v>
      </c>
      <c r="I516" s="6">
        <f t="shared" ref="I516:I579" si="32">C516+D516+E516+F516+G516+H516</f>
        <v>260.25017139246654</v>
      </c>
      <c r="J516" s="7">
        <v>298583.69495834969</v>
      </c>
      <c r="K516" s="8">
        <f t="shared" si="31"/>
        <v>1147.2949022887476</v>
      </c>
      <c r="L516" s="9">
        <v>8</v>
      </c>
    </row>
    <row r="517" spans="1:12" x14ac:dyDescent="0.25">
      <c r="A517" s="5" t="s">
        <v>598</v>
      </c>
      <c r="B517" s="5" t="s">
        <v>514</v>
      </c>
      <c r="C517" s="6">
        <v>76.558713347188203</v>
      </c>
      <c r="D517" s="6">
        <v>51.768066632671669</v>
      </c>
      <c r="E517" s="6">
        <v>56.206566699462833</v>
      </c>
      <c r="F517" s="6">
        <v>24.162761339214377</v>
      </c>
      <c r="G517" s="6">
        <v>67.898225411985919</v>
      </c>
      <c r="H517" s="6">
        <v>162.5333466793227</v>
      </c>
      <c r="I517" s="6">
        <f t="shared" si="32"/>
        <v>439.12768010984564</v>
      </c>
      <c r="J517" s="7">
        <v>518777.82490638795</v>
      </c>
      <c r="K517" s="8">
        <f t="shared" si="31"/>
        <v>1181.382655670028</v>
      </c>
      <c r="L517" s="9">
        <v>8</v>
      </c>
    </row>
    <row r="518" spans="1:12" x14ac:dyDescent="0.25">
      <c r="A518" s="5" t="s">
        <v>598</v>
      </c>
      <c r="B518" s="5" t="s">
        <v>515</v>
      </c>
      <c r="C518" s="6">
        <v>56.031617755815553</v>
      </c>
      <c r="D518" s="6">
        <v>58.106862857882795</v>
      </c>
      <c r="E518" s="6">
        <v>22.82769612273967</v>
      </c>
      <c r="F518" s="6">
        <v>10.376225510336214</v>
      </c>
      <c r="G518" s="6">
        <v>89.235539388891439</v>
      </c>
      <c r="H518" s="6">
        <v>136.96617673643803</v>
      </c>
      <c r="I518" s="6">
        <f t="shared" si="32"/>
        <v>373.54411837210375</v>
      </c>
      <c r="J518" s="7">
        <v>651371.30277697055</v>
      </c>
      <c r="K518" s="8">
        <f t="shared" si="31"/>
        <v>1743.7600292453565</v>
      </c>
      <c r="L518" s="9">
        <v>6</v>
      </c>
    </row>
    <row r="519" spans="1:12" x14ac:dyDescent="0.25">
      <c r="A519" s="5" t="s">
        <v>598</v>
      </c>
      <c r="B519" s="5" t="s">
        <v>516</v>
      </c>
      <c r="C519" s="6">
        <v>20</v>
      </c>
      <c r="D519" s="6">
        <v>10</v>
      </c>
      <c r="E519" s="6">
        <v>10</v>
      </c>
      <c r="F519" s="6">
        <v>4</v>
      </c>
      <c r="G519" s="6">
        <v>4</v>
      </c>
      <c r="H519" s="6">
        <v>39</v>
      </c>
      <c r="I519" s="6">
        <f t="shared" si="32"/>
        <v>87</v>
      </c>
      <c r="J519" s="7">
        <v>114948.63014516853</v>
      </c>
      <c r="K519" s="8">
        <f t="shared" si="31"/>
        <v>1321.2486223582589</v>
      </c>
      <c r="L519" s="9">
        <v>8</v>
      </c>
    </row>
    <row r="520" spans="1:12" x14ac:dyDescent="0.25">
      <c r="A520" s="5" t="s">
        <v>598</v>
      </c>
      <c r="B520" s="5" t="s">
        <v>517</v>
      </c>
      <c r="C520" s="6">
        <v>0</v>
      </c>
      <c r="D520" s="6">
        <v>0</v>
      </c>
      <c r="E520" s="6">
        <v>0</v>
      </c>
      <c r="F520" s="6">
        <v>0</v>
      </c>
      <c r="G520" s="6">
        <v>0</v>
      </c>
      <c r="H520" s="6">
        <v>0</v>
      </c>
      <c r="I520" s="6">
        <f t="shared" si="32"/>
        <v>0</v>
      </c>
      <c r="J520" s="7">
        <v>86947</v>
      </c>
      <c r="K520" s="8">
        <v>0</v>
      </c>
      <c r="L520" s="9">
        <v>10</v>
      </c>
    </row>
    <row r="521" spans="1:12" x14ac:dyDescent="0.25">
      <c r="A521" s="5" t="s">
        <v>598</v>
      </c>
      <c r="B521" s="5" t="s">
        <v>518</v>
      </c>
      <c r="C521" s="6">
        <v>105</v>
      </c>
      <c r="D521" s="6">
        <v>80</v>
      </c>
      <c r="E521" s="6">
        <v>120</v>
      </c>
      <c r="F521" s="6">
        <v>8</v>
      </c>
      <c r="G521" s="6">
        <v>50</v>
      </c>
      <c r="H521" s="6">
        <v>274</v>
      </c>
      <c r="I521" s="6">
        <f t="shared" si="32"/>
        <v>637</v>
      </c>
      <c r="J521" s="7">
        <v>564262.26867027266</v>
      </c>
      <c r="K521" s="8">
        <f>J521/I521</f>
        <v>885.81203872884248</v>
      </c>
      <c r="L521" s="9">
        <v>10</v>
      </c>
    </row>
    <row r="522" spans="1:12" x14ac:dyDescent="0.25">
      <c r="A522" s="5" t="s">
        <v>598</v>
      </c>
      <c r="B522" s="5" t="s">
        <v>519</v>
      </c>
      <c r="C522" s="6">
        <v>10</v>
      </c>
      <c r="D522" s="6">
        <v>4</v>
      </c>
      <c r="E522" s="6">
        <v>4</v>
      </c>
      <c r="F522" s="6">
        <v>0</v>
      </c>
      <c r="G522" s="6">
        <v>4</v>
      </c>
      <c r="H522" s="6">
        <v>18</v>
      </c>
      <c r="I522" s="6">
        <f t="shared" si="32"/>
        <v>40</v>
      </c>
      <c r="J522" s="7">
        <v>86947</v>
      </c>
      <c r="K522" s="8">
        <f>J522/I522</f>
        <v>2173.6750000000002</v>
      </c>
      <c r="L522" s="9">
        <v>10</v>
      </c>
    </row>
    <row r="523" spans="1:12" x14ac:dyDescent="0.25">
      <c r="A523" s="5" t="s">
        <v>598</v>
      </c>
      <c r="B523" s="5" t="s">
        <v>520</v>
      </c>
      <c r="C523" s="6">
        <v>0</v>
      </c>
      <c r="D523" s="6">
        <v>0</v>
      </c>
      <c r="E523" s="6">
        <v>0</v>
      </c>
      <c r="F523" s="6">
        <v>0</v>
      </c>
      <c r="G523" s="6">
        <v>0</v>
      </c>
      <c r="H523" s="6">
        <v>0</v>
      </c>
      <c r="I523" s="6">
        <f t="shared" si="32"/>
        <v>0</v>
      </c>
      <c r="J523" s="7">
        <v>86947</v>
      </c>
      <c r="K523" s="8">
        <v>0</v>
      </c>
      <c r="L523" s="9">
        <v>10</v>
      </c>
    </row>
    <row r="524" spans="1:12" x14ac:dyDescent="0.25">
      <c r="A524" s="5" t="s">
        <v>598</v>
      </c>
      <c r="B524" s="5" t="s">
        <v>521</v>
      </c>
      <c r="C524" s="6">
        <v>85</v>
      </c>
      <c r="D524" s="6">
        <v>70</v>
      </c>
      <c r="E524" s="6">
        <v>75</v>
      </c>
      <c r="F524" s="6">
        <v>40</v>
      </c>
      <c r="G524" s="6">
        <v>10</v>
      </c>
      <c r="H524" s="6">
        <v>230</v>
      </c>
      <c r="I524" s="6">
        <f t="shared" si="32"/>
        <v>510</v>
      </c>
      <c r="J524" s="7">
        <v>458320.98185194383</v>
      </c>
      <c r="K524" s="8">
        <f>J524/I524</f>
        <v>898.66859186655654</v>
      </c>
      <c r="L524" s="9">
        <v>10</v>
      </c>
    </row>
    <row r="525" spans="1:12" x14ac:dyDescent="0.25">
      <c r="A525" s="5" t="s">
        <v>598</v>
      </c>
      <c r="B525" s="5" t="s">
        <v>522</v>
      </c>
      <c r="C525" s="6">
        <v>0</v>
      </c>
      <c r="D525" s="6">
        <v>0</v>
      </c>
      <c r="E525" s="6">
        <v>0</v>
      </c>
      <c r="F525" s="6">
        <v>0</v>
      </c>
      <c r="G525" s="6">
        <v>0</v>
      </c>
      <c r="H525" s="6">
        <v>0</v>
      </c>
      <c r="I525" s="6">
        <f t="shared" si="32"/>
        <v>0</v>
      </c>
      <c r="J525" s="7">
        <v>86947</v>
      </c>
      <c r="K525" s="8">
        <v>0</v>
      </c>
      <c r="L525" s="9">
        <v>10</v>
      </c>
    </row>
    <row r="526" spans="1:12" x14ac:dyDescent="0.25">
      <c r="A526" s="5" t="s">
        <v>598</v>
      </c>
      <c r="B526" s="5" t="s">
        <v>523</v>
      </c>
      <c r="C526" s="6">
        <v>185</v>
      </c>
      <c r="D526" s="6">
        <v>83</v>
      </c>
      <c r="E526" s="6">
        <v>118</v>
      </c>
      <c r="F526" s="6">
        <v>27</v>
      </c>
      <c r="G526" s="6">
        <v>33</v>
      </c>
      <c r="H526" s="6">
        <v>308</v>
      </c>
      <c r="I526" s="6">
        <f t="shared" si="32"/>
        <v>754</v>
      </c>
      <c r="J526" s="7">
        <v>745695.58535524586</v>
      </c>
      <c r="K526" s="8">
        <f t="shared" ref="K526:K534" si="33">J526/I526</f>
        <v>988.9861874738009</v>
      </c>
      <c r="L526" s="9">
        <v>10</v>
      </c>
    </row>
    <row r="527" spans="1:12" x14ac:dyDescent="0.25">
      <c r="A527" s="5" t="s">
        <v>598</v>
      </c>
      <c r="B527" s="5" t="s">
        <v>524</v>
      </c>
      <c r="C527" s="6">
        <v>40</v>
      </c>
      <c r="D527" s="6">
        <v>20</v>
      </c>
      <c r="E527" s="6">
        <v>30</v>
      </c>
      <c r="F527" s="6">
        <v>20</v>
      </c>
      <c r="G527" s="6">
        <v>4</v>
      </c>
      <c r="H527" s="6">
        <v>90</v>
      </c>
      <c r="I527" s="6">
        <f t="shared" si="32"/>
        <v>204</v>
      </c>
      <c r="J527" s="7">
        <v>189319.43479370224</v>
      </c>
      <c r="K527" s="8">
        <f t="shared" si="33"/>
        <v>928.03644506716785</v>
      </c>
      <c r="L527" s="9">
        <v>10</v>
      </c>
    </row>
    <row r="528" spans="1:12" x14ac:dyDescent="0.25">
      <c r="A528" s="5" t="s">
        <v>598</v>
      </c>
      <c r="B528" s="5" t="s">
        <v>525</v>
      </c>
      <c r="C528" s="6">
        <v>33</v>
      </c>
      <c r="D528" s="6">
        <v>22</v>
      </c>
      <c r="E528" s="6">
        <v>31</v>
      </c>
      <c r="F528" s="6">
        <v>6</v>
      </c>
      <c r="G528" s="6">
        <v>34</v>
      </c>
      <c r="H528" s="6">
        <v>86</v>
      </c>
      <c r="I528" s="6">
        <f t="shared" si="32"/>
        <v>212</v>
      </c>
      <c r="J528" s="7">
        <v>238596.98318279107</v>
      </c>
      <c r="K528" s="8">
        <f t="shared" si="33"/>
        <v>1125.4574678433542</v>
      </c>
      <c r="L528" s="9">
        <v>8</v>
      </c>
    </row>
    <row r="529" spans="1:12" x14ac:dyDescent="0.25">
      <c r="A529" s="5" t="s">
        <v>598</v>
      </c>
      <c r="B529" s="5" t="s">
        <v>526</v>
      </c>
      <c r="C529" s="6">
        <v>4540.0200000000004</v>
      </c>
      <c r="D529" s="6">
        <v>2998.0200000000004</v>
      </c>
      <c r="E529" s="6">
        <v>3852.0200000000004</v>
      </c>
      <c r="F529" s="6">
        <v>2500.0200000000004</v>
      </c>
      <c r="G529" s="6">
        <v>2727</v>
      </c>
      <c r="H529" s="6">
        <v>11259.060000000001</v>
      </c>
      <c r="I529" s="6">
        <f t="shared" si="32"/>
        <v>27876.140000000003</v>
      </c>
      <c r="J529" s="7">
        <v>24053327.206331313</v>
      </c>
      <c r="K529" s="8">
        <f t="shared" si="33"/>
        <v>862.86434227734935</v>
      </c>
      <c r="L529" s="9">
        <v>10</v>
      </c>
    </row>
    <row r="530" spans="1:12" x14ac:dyDescent="0.25">
      <c r="A530" s="5" t="s">
        <v>598</v>
      </c>
      <c r="B530" s="5" t="s">
        <v>527</v>
      </c>
      <c r="C530" s="6">
        <v>232.10407866596645</v>
      </c>
      <c r="D530" s="6">
        <v>199.26901385939675</v>
      </c>
      <c r="E530" s="6">
        <v>249.05590946107421</v>
      </c>
      <c r="F530" s="6">
        <v>89.980706441080443</v>
      </c>
      <c r="G530" s="6">
        <v>245.41296588046364</v>
      </c>
      <c r="H530" s="6">
        <v>680.42900198643736</v>
      </c>
      <c r="I530" s="6">
        <f t="shared" si="32"/>
        <v>1696.2516762944188</v>
      </c>
      <c r="J530" s="7">
        <v>1897959.3787901781</v>
      </c>
      <c r="K530" s="8">
        <f t="shared" si="33"/>
        <v>1118.9137822616065</v>
      </c>
      <c r="L530" s="9">
        <v>8</v>
      </c>
    </row>
    <row r="531" spans="1:12" x14ac:dyDescent="0.25">
      <c r="A531" s="5" t="s">
        <v>598</v>
      </c>
      <c r="B531" s="5" t="s">
        <v>528</v>
      </c>
      <c r="C531" s="6">
        <v>4</v>
      </c>
      <c r="D531" s="6">
        <v>4</v>
      </c>
      <c r="E531" s="6">
        <v>10</v>
      </c>
      <c r="F531" s="6">
        <v>0</v>
      </c>
      <c r="G531" s="6">
        <v>0</v>
      </c>
      <c r="H531" s="6">
        <v>18</v>
      </c>
      <c r="I531" s="6">
        <f t="shared" si="32"/>
        <v>36</v>
      </c>
      <c r="J531" s="7">
        <v>86947</v>
      </c>
      <c r="K531" s="8">
        <f t="shared" si="33"/>
        <v>2415.1944444444443</v>
      </c>
      <c r="L531" s="9">
        <v>10</v>
      </c>
    </row>
    <row r="532" spans="1:12" x14ac:dyDescent="0.25">
      <c r="A532" s="5" t="s">
        <v>598</v>
      </c>
      <c r="B532" s="5" t="s">
        <v>529</v>
      </c>
      <c r="C532" s="6">
        <v>19</v>
      </c>
      <c r="D532" s="6">
        <v>4</v>
      </c>
      <c r="E532" s="6">
        <v>4</v>
      </c>
      <c r="F532" s="6">
        <v>4</v>
      </c>
      <c r="G532" s="6">
        <v>8</v>
      </c>
      <c r="H532" s="6">
        <v>14</v>
      </c>
      <c r="I532" s="6">
        <f t="shared" si="32"/>
        <v>53</v>
      </c>
      <c r="J532" s="7">
        <v>86947</v>
      </c>
      <c r="K532" s="8">
        <f t="shared" si="33"/>
        <v>1640.5094339622642</v>
      </c>
      <c r="L532" s="9">
        <v>10</v>
      </c>
    </row>
    <row r="533" spans="1:12" x14ac:dyDescent="0.25">
      <c r="A533" s="5" t="s">
        <v>598</v>
      </c>
      <c r="B533" s="5" t="s">
        <v>530</v>
      </c>
      <c r="C533" s="6">
        <v>245.90049594194073</v>
      </c>
      <c r="D533" s="6">
        <v>139.77501874594526</v>
      </c>
      <c r="E533" s="6">
        <v>178.60141284204116</v>
      </c>
      <c r="F533" s="6">
        <v>106.12547719599547</v>
      </c>
      <c r="G533" s="6">
        <v>240.72364339579462</v>
      </c>
      <c r="H533" s="6">
        <v>504.27692752992721</v>
      </c>
      <c r="I533" s="6">
        <f t="shared" si="32"/>
        <v>1415.4029756516445</v>
      </c>
      <c r="J533" s="7">
        <v>2390172.7373836236</v>
      </c>
      <c r="K533" s="8">
        <f t="shared" si="33"/>
        <v>1688.6870937113863</v>
      </c>
      <c r="L533" s="9">
        <v>6</v>
      </c>
    </row>
    <row r="534" spans="1:12" x14ac:dyDescent="0.25">
      <c r="A534" s="5" t="s">
        <v>598</v>
      </c>
      <c r="B534" s="5" t="s">
        <v>531</v>
      </c>
      <c r="C534" s="6">
        <v>82.551103635938134</v>
      </c>
      <c r="D534" s="6">
        <v>52.832706327000402</v>
      </c>
      <c r="E534" s="6">
        <v>23.114309018062677</v>
      </c>
      <c r="F534" s="6">
        <v>49.530662181562874</v>
      </c>
      <c r="G534" s="6">
        <v>33.020441454375252</v>
      </c>
      <c r="H534" s="6">
        <v>150.4981189810012</v>
      </c>
      <c r="I534" s="6">
        <f t="shared" si="32"/>
        <v>391.54734159794054</v>
      </c>
      <c r="J534" s="7">
        <v>592183.91165676853</v>
      </c>
      <c r="K534" s="8">
        <f t="shared" si="33"/>
        <v>1512.4196967856089</v>
      </c>
      <c r="L534" s="9">
        <v>6</v>
      </c>
    </row>
    <row r="535" spans="1:12" x14ac:dyDescent="0.25">
      <c r="A535" s="5" t="s">
        <v>598</v>
      </c>
      <c r="B535" s="5" t="s">
        <v>532</v>
      </c>
      <c r="C535" s="6">
        <v>0</v>
      </c>
      <c r="D535" s="6">
        <v>0</v>
      </c>
      <c r="E535" s="6">
        <v>0</v>
      </c>
      <c r="F535" s="6">
        <v>0</v>
      </c>
      <c r="G535" s="6">
        <v>0</v>
      </c>
      <c r="H535" s="6">
        <v>0</v>
      </c>
      <c r="I535" s="6">
        <f t="shared" si="32"/>
        <v>0</v>
      </c>
      <c r="J535" s="7">
        <v>86947</v>
      </c>
      <c r="K535" s="8">
        <v>0</v>
      </c>
      <c r="L535" s="9">
        <v>10</v>
      </c>
    </row>
    <row r="536" spans="1:12" x14ac:dyDescent="0.25">
      <c r="A536" s="5" t="s">
        <v>598</v>
      </c>
      <c r="B536" s="5" t="s">
        <v>533</v>
      </c>
      <c r="C536" s="6">
        <v>35.324120724561624</v>
      </c>
      <c r="D536" s="6">
        <v>22.764433355828601</v>
      </c>
      <c r="E536" s="6">
        <v>31.399218421832554</v>
      </c>
      <c r="F536" s="6">
        <v>7.0648241449123246</v>
      </c>
      <c r="G536" s="6">
        <v>40.818983948382318</v>
      </c>
      <c r="H536" s="6">
        <v>89.487772502222782</v>
      </c>
      <c r="I536" s="6">
        <f t="shared" si="32"/>
        <v>226.85935309774021</v>
      </c>
      <c r="J536" s="7">
        <v>353018.36901193985</v>
      </c>
      <c r="K536" s="8">
        <f t="shared" ref="K536:K567" si="34">J536/I536</f>
        <v>1556.111150770342</v>
      </c>
      <c r="L536" s="9">
        <v>6</v>
      </c>
    </row>
    <row r="537" spans="1:12" x14ac:dyDescent="0.25">
      <c r="A537" s="5" t="s">
        <v>598</v>
      </c>
      <c r="B537" s="5" t="s">
        <v>534</v>
      </c>
      <c r="C537" s="6">
        <v>4</v>
      </c>
      <c r="D537" s="6">
        <v>4</v>
      </c>
      <c r="E537" s="6">
        <v>10</v>
      </c>
      <c r="F537" s="6">
        <v>0</v>
      </c>
      <c r="G537" s="6">
        <v>0</v>
      </c>
      <c r="H537" s="6">
        <v>18</v>
      </c>
      <c r="I537" s="6">
        <f t="shared" si="32"/>
        <v>36</v>
      </c>
      <c r="J537" s="7">
        <v>86947</v>
      </c>
      <c r="K537" s="8">
        <f t="shared" si="34"/>
        <v>2415.1944444444443</v>
      </c>
      <c r="L537" s="9">
        <v>10</v>
      </c>
    </row>
    <row r="538" spans="1:12" x14ac:dyDescent="0.25">
      <c r="A538" s="5" t="s">
        <v>598</v>
      </c>
      <c r="B538" s="5" t="s">
        <v>535</v>
      </c>
      <c r="C538" s="6">
        <v>10</v>
      </c>
      <c r="D538" s="6">
        <v>10</v>
      </c>
      <c r="E538" s="6">
        <v>15</v>
      </c>
      <c r="F538" s="6">
        <v>4</v>
      </c>
      <c r="G538" s="6">
        <v>10</v>
      </c>
      <c r="H538" s="6">
        <v>34</v>
      </c>
      <c r="I538" s="6">
        <f t="shared" si="32"/>
        <v>83</v>
      </c>
      <c r="J538" s="7">
        <v>113731.18239970307</v>
      </c>
      <c r="K538" s="8">
        <f t="shared" si="34"/>
        <v>1370.2552096349768</v>
      </c>
      <c r="L538" s="9">
        <v>8</v>
      </c>
    </row>
    <row r="539" spans="1:12" x14ac:dyDescent="0.25">
      <c r="A539" s="5" t="s">
        <v>598</v>
      </c>
      <c r="B539" s="5" t="s">
        <v>536</v>
      </c>
      <c r="C539" s="6">
        <v>463.19401199569563</v>
      </c>
      <c r="D539" s="6">
        <v>365.13882800467132</v>
      </c>
      <c r="E539" s="6">
        <v>476.53485335501864</v>
      </c>
      <c r="F539" s="6">
        <v>136.07658186509491</v>
      </c>
      <c r="G539" s="6">
        <v>361.40339242406083</v>
      </c>
      <c r="H539" s="6">
        <v>1236.8676933553857</v>
      </c>
      <c r="I539" s="6">
        <f t="shared" si="32"/>
        <v>3039.2153609999268</v>
      </c>
      <c r="J539" s="7">
        <v>3541566.4824717091</v>
      </c>
      <c r="K539" s="8">
        <f t="shared" si="34"/>
        <v>1165.2897415293744</v>
      </c>
      <c r="L539" s="9">
        <v>8</v>
      </c>
    </row>
    <row r="540" spans="1:12" x14ac:dyDescent="0.25">
      <c r="A540" s="5" t="s">
        <v>598</v>
      </c>
      <c r="B540" s="5" t="s">
        <v>537</v>
      </c>
      <c r="C540" s="6">
        <v>243.60802093656596</v>
      </c>
      <c r="D540" s="6">
        <v>192.03777456894616</v>
      </c>
      <c r="E540" s="6">
        <v>250.62438098658222</v>
      </c>
      <c r="F540" s="6">
        <v>71.566872510166263</v>
      </c>
      <c r="G540" s="6">
        <v>190.07319375494157</v>
      </c>
      <c r="H540" s="6">
        <v>616.27017649209438</v>
      </c>
      <c r="I540" s="6">
        <f t="shared" si="32"/>
        <v>1564.1804192492966</v>
      </c>
      <c r="J540" s="7">
        <v>1846132.8456425553</v>
      </c>
      <c r="K540" s="8">
        <f t="shared" si="34"/>
        <v>1180.2556936037961</v>
      </c>
      <c r="L540" s="9">
        <v>8</v>
      </c>
    </row>
    <row r="541" spans="1:12" x14ac:dyDescent="0.25">
      <c r="A541" s="5" t="s">
        <v>598</v>
      </c>
      <c r="B541" s="5" t="s">
        <v>538</v>
      </c>
      <c r="C541" s="6">
        <v>1040</v>
      </c>
      <c r="D541" s="6">
        <v>654</v>
      </c>
      <c r="E541" s="6">
        <v>789</v>
      </c>
      <c r="F541" s="6">
        <v>1310</v>
      </c>
      <c r="G541" s="6">
        <v>349</v>
      </c>
      <c r="H541" s="6">
        <v>1912</v>
      </c>
      <c r="I541" s="6">
        <f t="shared" si="32"/>
        <v>6054</v>
      </c>
      <c r="J541" s="7">
        <v>8230282.7892132709</v>
      </c>
      <c r="K541" s="8">
        <f t="shared" si="34"/>
        <v>1359.4784917762258</v>
      </c>
      <c r="L541" s="9">
        <v>8</v>
      </c>
    </row>
    <row r="542" spans="1:12" x14ac:dyDescent="0.25">
      <c r="A542" s="5" t="s">
        <v>598</v>
      </c>
      <c r="B542" s="5" t="s">
        <v>539</v>
      </c>
      <c r="C542" s="6">
        <v>132.92482582848595</v>
      </c>
      <c r="D542" s="6">
        <v>92.440107302043529</v>
      </c>
      <c r="E542" s="6">
        <v>136.97329768113019</v>
      </c>
      <c r="F542" s="6">
        <v>39.135227908894336</v>
      </c>
      <c r="G542" s="6">
        <v>130.22584459338978</v>
      </c>
      <c r="H542" s="6">
        <v>362.33823081165968</v>
      </c>
      <c r="I542" s="6">
        <f t="shared" si="32"/>
        <v>894.03753412560354</v>
      </c>
      <c r="J542" s="7">
        <v>1294106.7428965627</v>
      </c>
      <c r="K542" s="8">
        <f t="shared" si="34"/>
        <v>1447.4859203335789</v>
      </c>
      <c r="L542" s="9">
        <v>6</v>
      </c>
    </row>
    <row r="543" spans="1:12" x14ac:dyDescent="0.25">
      <c r="A543" s="5" t="s">
        <v>598</v>
      </c>
      <c r="B543" s="5" t="s">
        <v>540</v>
      </c>
      <c r="C543" s="6">
        <v>15</v>
      </c>
      <c r="D543" s="6">
        <v>4</v>
      </c>
      <c r="E543" s="6">
        <v>0</v>
      </c>
      <c r="F543" s="6">
        <v>0</v>
      </c>
      <c r="G543" s="6">
        <v>0</v>
      </c>
      <c r="H543" s="6">
        <v>19</v>
      </c>
      <c r="I543" s="6">
        <f t="shared" si="32"/>
        <v>38</v>
      </c>
      <c r="J543" s="7">
        <v>86947</v>
      </c>
      <c r="K543" s="8">
        <f t="shared" si="34"/>
        <v>2288.0789473684213</v>
      </c>
      <c r="L543" s="9">
        <v>10</v>
      </c>
    </row>
    <row r="544" spans="1:12" x14ac:dyDescent="0.25">
      <c r="A544" s="5" t="s">
        <v>598</v>
      </c>
      <c r="B544" s="5" t="s">
        <v>541</v>
      </c>
      <c r="C544" s="6">
        <v>8</v>
      </c>
      <c r="D544" s="6">
        <v>14</v>
      </c>
      <c r="E544" s="6">
        <v>19</v>
      </c>
      <c r="F544" s="6">
        <v>4</v>
      </c>
      <c r="G544" s="6">
        <v>0</v>
      </c>
      <c r="H544" s="6">
        <v>41</v>
      </c>
      <c r="I544" s="6">
        <f t="shared" si="32"/>
        <v>86</v>
      </c>
      <c r="J544" s="7">
        <v>86947</v>
      </c>
      <c r="K544" s="8">
        <f t="shared" si="34"/>
        <v>1011.0116279069767</v>
      </c>
      <c r="L544" s="9">
        <v>10</v>
      </c>
    </row>
    <row r="545" spans="1:12" x14ac:dyDescent="0.25">
      <c r="A545" s="5" t="s">
        <v>598</v>
      </c>
      <c r="B545" s="5" t="s">
        <v>542</v>
      </c>
      <c r="C545" s="6">
        <v>145</v>
      </c>
      <c r="D545" s="6">
        <v>25</v>
      </c>
      <c r="E545" s="6">
        <v>30</v>
      </c>
      <c r="F545" s="6">
        <v>90</v>
      </c>
      <c r="G545" s="6">
        <v>75</v>
      </c>
      <c r="H545" s="6">
        <v>154</v>
      </c>
      <c r="I545" s="6">
        <f t="shared" si="32"/>
        <v>519</v>
      </c>
      <c r="J545" s="7">
        <v>776521.77953228843</v>
      </c>
      <c r="K545" s="8">
        <f t="shared" si="34"/>
        <v>1496.1883998695346</v>
      </c>
      <c r="L545" s="9">
        <v>6</v>
      </c>
    </row>
    <row r="546" spans="1:12" x14ac:dyDescent="0.25">
      <c r="A546" s="5" t="s">
        <v>598</v>
      </c>
      <c r="B546" s="5" t="s">
        <v>543</v>
      </c>
      <c r="C546" s="6">
        <v>4</v>
      </c>
      <c r="D546" s="6">
        <v>4</v>
      </c>
      <c r="E546" s="6">
        <v>10</v>
      </c>
      <c r="F546" s="6">
        <v>4</v>
      </c>
      <c r="G546" s="6">
        <v>4</v>
      </c>
      <c r="H546" s="6">
        <v>18</v>
      </c>
      <c r="I546" s="6">
        <f t="shared" si="32"/>
        <v>44</v>
      </c>
      <c r="J546" s="7">
        <v>86947</v>
      </c>
      <c r="K546" s="8">
        <f t="shared" si="34"/>
        <v>1976.0681818181818</v>
      </c>
      <c r="L546" s="9">
        <v>10</v>
      </c>
    </row>
    <row r="547" spans="1:12" x14ac:dyDescent="0.25">
      <c r="A547" s="5" t="s">
        <v>598</v>
      </c>
      <c r="B547" s="5" t="s">
        <v>544</v>
      </c>
      <c r="C547" s="6">
        <v>150.49415258956748</v>
      </c>
      <c r="D547" s="6">
        <v>118.63551141637275</v>
      </c>
      <c r="E547" s="6">
        <v>154.82866159272322</v>
      </c>
      <c r="F547" s="6">
        <v>44.211991832188602</v>
      </c>
      <c r="G547" s="6">
        <v>117.42184889548915</v>
      </c>
      <c r="H547" s="6">
        <v>409.95832559866346</v>
      </c>
      <c r="I547" s="6">
        <f t="shared" si="32"/>
        <v>995.55049192500462</v>
      </c>
      <c r="J547" s="7">
        <v>1155232.5971140373</v>
      </c>
      <c r="K547" s="8">
        <f t="shared" si="34"/>
        <v>1160.395787540891</v>
      </c>
      <c r="L547" s="9">
        <v>8</v>
      </c>
    </row>
    <row r="548" spans="1:12" x14ac:dyDescent="0.25">
      <c r="A548" s="5" t="s">
        <v>598</v>
      </c>
      <c r="B548" s="5" t="s">
        <v>545</v>
      </c>
      <c r="C548" s="6">
        <v>5.1096170042104188</v>
      </c>
      <c r="D548" s="6">
        <v>4.7787784931464348</v>
      </c>
      <c r="E548" s="6">
        <v>3.492184283453164</v>
      </c>
      <c r="F548" s="6">
        <v>3.1245859378265148</v>
      </c>
      <c r="G548" s="6">
        <v>5.6610145226503912</v>
      </c>
      <c r="H548" s="6">
        <v>13.380579780810017</v>
      </c>
      <c r="I548" s="6">
        <f t="shared" si="32"/>
        <v>35.54676002209694</v>
      </c>
      <c r="J548" s="7">
        <v>86947</v>
      </c>
      <c r="K548" s="8">
        <f t="shared" si="34"/>
        <v>2445.9894501200988</v>
      </c>
      <c r="L548" s="9">
        <v>10</v>
      </c>
    </row>
    <row r="549" spans="1:12" x14ac:dyDescent="0.25">
      <c r="A549" s="5" t="s">
        <v>598</v>
      </c>
      <c r="B549" s="5" t="s">
        <v>546</v>
      </c>
      <c r="C549" s="6">
        <v>29.103613120740178</v>
      </c>
      <c r="D549" s="6">
        <v>22.942565988325427</v>
      </c>
      <c r="E549" s="6">
        <v>29.941850825830624</v>
      </c>
      <c r="F549" s="6">
        <v>8.5500245919225168</v>
      </c>
      <c r="G549" s="6">
        <v>22.707859430900104</v>
      </c>
      <c r="H549" s="6">
        <v>59.988029934896232</v>
      </c>
      <c r="I549" s="6">
        <f t="shared" si="32"/>
        <v>173.23394389261509</v>
      </c>
      <c r="J549" s="7">
        <v>226129.1283537932</v>
      </c>
      <c r="K549" s="8">
        <f t="shared" si="34"/>
        <v>1305.3396076577635</v>
      </c>
      <c r="L549" s="9">
        <v>8</v>
      </c>
    </row>
    <row r="550" spans="1:12" x14ac:dyDescent="0.25">
      <c r="A550" s="5" t="s">
        <v>598</v>
      </c>
      <c r="B550" s="5" t="s">
        <v>547</v>
      </c>
      <c r="C550" s="6">
        <v>554.09537661722925</v>
      </c>
      <c r="D550" s="6">
        <v>657.57668634200888</v>
      </c>
      <c r="E550" s="6">
        <v>649.11003372816333</v>
      </c>
      <c r="F550" s="6">
        <v>323.61427768476545</v>
      </c>
      <c r="G550" s="6">
        <v>484.480677347832</v>
      </c>
      <c r="H550" s="6">
        <v>1860.7820966874015</v>
      </c>
      <c r="I550" s="6">
        <f t="shared" si="32"/>
        <v>4529.6591484074006</v>
      </c>
      <c r="J550" s="7">
        <v>3603871.4468802135</v>
      </c>
      <c r="K550" s="8">
        <f t="shared" si="34"/>
        <v>795.61647550176303</v>
      </c>
      <c r="L550" s="9">
        <v>10</v>
      </c>
    </row>
    <row r="551" spans="1:12" x14ac:dyDescent="0.25">
      <c r="A551" s="5" t="s">
        <v>598</v>
      </c>
      <c r="B551" s="5" t="s">
        <v>548</v>
      </c>
      <c r="C551" s="6">
        <v>4</v>
      </c>
      <c r="D551" s="6">
        <v>0</v>
      </c>
      <c r="E551" s="6">
        <v>4</v>
      </c>
      <c r="F551" s="6">
        <v>0</v>
      </c>
      <c r="G551" s="6">
        <v>4</v>
      </c>
      <c r="H551" s="6">
        <v>8</v>
      </c>
      <c r="I551" s="6">
        <f t="shared" si="32"/>
        <v>20</v>
      </c>
      <c r="J551" s="7">
        <v>86947</v>
      </c>
      <c r="K551" s="8">
        <f t="shared" si="34"/>
        <v>4347.3500000000004</v>
      </c>
      <c r="L551" s="9">
        <v>10</v>
      </c>
    </row>
    <row r="552" spans="1:12" x14ac:dyDescent="0.25">
      <c r="A552" s="5" t="s">
        <v>598</v>
      </c>
      <c r="B552" s="5" t="s">
        <v>549</v>
      </c>
      <c r="C552" s="6">
        <v>983.06055409849409</v>
      </c>
      <c r="D552" s="6">
        <v>843.98993893252532</v>
      </c>
      <c r="E552" s="6">
        <v>1054.8588450643567</v>
      </c>
      <c r="F552" s="6">
        <v>381.10697425289533</v>
      </c>
      <c r="G552" s="6">
        <v>1039.4294129083692</v>
      </c>
      <c r="H552" s="6">
        <v>2819.9093380953764</v>
      </c>
      <c r="I552" s="6">
        <f t="shared" si="32"/>
        <v>7122.3550633520172</v>
      </c>
      <c r="J552" s="7">
        <v>8188138.3467808953</v>
      </c>
      <c r="K552" s="8">
        <f t="shared" si="34"/>
        <v>1149.6391676557732</v>
      </c>
      <c r="L552" s="9">
        <v>8</v>
      </c>
    </row>
    <row r="553" spans="1:12" x14ac:dyDescent="0.25">
      <c r="A553" s="5" t="s">
        <v>598</v>
      </c>
      <c r="B553" s="5" t="s">
        <v>550</v>
      </c>
      <c r="C553" s="6">
        <v>40</v>
      </c>
      <c r="D553" s="6">
        <v>40</v>
      </c>
      <c r="E553" s="6">
        <v>55</v>
      </c>
      <c r="F553" s="6">
        <v>50</v>
      </c>
      <c r="G553" s="6">
        <v>4</v>
      </c>
      <c r="H553" s="6">
        <v>135</v>
      </c>
      <c r="I553" s="6">
        <f t="shared" si="32"/>
        <v>324</v>
      </c>
      <c r="J553" s="7">
        <v>342014.27335178683</v>
      </c>
      <c r="K553" s="8">
        <f t="shared" si="34"/>
        <v>1055.5996091104532</v>
      </c>
      <c r="L553" s="9">
        <v>8</v>
      </c>
    </row>
    <row r="554" spans="1:12" x14ac:dyDescent="0.25">
      <c r="A554" s="5" t="s">
        <v>598</v>
      </c>
      <c r="B554" s="5" t="s">
        <v>551</v>
      </c>
      <c r="C554" s="6">
        <v>360</v>
      </c>
      <c r="D554" s="6">
        <v>345</v>
      </c>
      <c r="E554" s="6">
        <v>335</v>
      </c>
      <c r="F554" s="6">
        <v>300</v>
      </c>
      <c r="G554" s="6">
        <v>95</v>
      </c>
      <c r="H554" s="6">
        <v>841</v>
      </c>
      <c r="I554" s="6">
        <f t="shared" si="32"/>
        <v>2276</v>
      </c>
      <c r="J554" s="7">
        <v>2506687.6295847888</v>
      </c>
      <c r="K554" s="8">
        <f t="shared" si="34"/>
        <v>1101.3566035082551</v>
      </c>
      <c r="L554" s="9">
        <v>8</v>
      </c>
    </row>
    <row r="555" spans="1:12" x14ac:dyDescent="0.25">
      <c r="A555" s="5" t="s">
        <v>599</v>
      </c>
      <c r="B555" s="5" t="s">
        <v>552</v>
      </c>
      <c r="C555" s="6">
        <v>44</v>
      </c>
      <c r="D555" s="6">
        <v>40</v>
      </c>
      <c r="E555" s="6">
        <v>45</v>
      </c>
      <c r="F555" s="6">
        <v>29</v>
      </c>
      <c r="G555" s="6">
        <v>39</v>
      </c>
      <c r="H555" s="6">
        <v>129</v>
      </c>
      <c r="I555" s="6">
        <f t="shared" si="32"/>
        <v>326</v>
      </c>
      <c r="J555" s="7">
        <v>316855.71206788451</v>
      </c>
      <c r="K555" s="8">
        <f t="shared" si="34"/>
        <v>971.95003701805069</v>
      </c>
      <c r="L555" s="9">
        <v>10</v>
      </c>
    </row>
    <row r="556" spans="1:12" x14ac:dyDescent="0.25">
      <c r="A556" s="5" t="s">
        <v>599</v>
      </c>
      <c r="B556" s="5" t="s">
        <v>553</v>
      </c>
      <c r="C556" s="6">
        <v>100</v>
      </c>
      <c r="D556" s="6">
        <v>85</v>
      </c>
      <c r="E556" s="6">
        <v>95</v>
      </c>
      <c r="F556" s="6">
        <v>55</v>
      </c>
      <c r="G556" s="6">
        <v>40</v>
      </c>
      <c r="H556" s="6">
        <v>190</v>
      </c>
      <c r="I556" s="6">
        <f t="shared" si="32"/>
        <v>565</v>
      </c>
      <c r="J556" s="7">
        <v>676058.68149225565</v>
      </c>
      <c r="K556" s="8">
        <f t="shared" si="34"/>
        <v>1196.5640380393904</v>
      </c>
      <c r="L556" s="9">
        <v>8</v>
      </c>
    </row>
    <row r="557" spans="1:12" x14ac:dyDescent="0.25">
      <c r="A557" s="5" t="s">
        <v>599</v>
      </c>
      <c r="B557" s="5" t="s">
        <v>554</v>
      </c>
      <c r="C557" s="6">
        <v>1224.7358521935853</v>
      </c>
      <c r="D557" s="6">
        <v>746.71891783185993</v>
      </c>
      <c r="E557" s="6">
        <v>1172.1637249929067</v>
      </c>
      <c r="F557" s="6">
        <v>488.72607138408569</v>
      </c>
      <c r="G557" s="6">
        <v>782.740560543436</v>
      </c>
      <c r="H557" s="6">
        <v>2861.618495018352</v>
      </c>
      <c r="I557" s="6">
        <f t="shared" si="32"/>
        <v>7276.703621964225</v>
      </c>
      <c r="J557" s="7">
        <v>7288951.6112854145</v>
      </c>
      <c r="K557" s="8">
        <f t="shared" si="34"/>
        <v>1001.683178257284</v>
      </c>
      <c r="L557" s="9">
        <v>10</v>
      </c>
    </row>
    <row r="558" spans="1:12" x14ac:dyDescent="0.25">
      <c r="A558" s="5" t="s">
        <v>599</v>
      </c>
      <c r="B558" s="5" t="s">
        <v>555</v>
      </c>
      <c r="C558" s="6">
        <v>715.70521489875944</v>
      </c>
      <c r="D558" s="6">
        <v>613.13780088713986</v>
      </c>
      <c r="E558" s="6">
        <v>810.52812803657332</v>
      </c>
      <c r="F558" s="6">
        <v>338.11357473443633</v>
      </c>
      <c r="G558" s="6">
        <v>742.33874229404182</v>
      </c>
      <c r="H558" s="6">
        <v>2076.3711438224727</v>
      </c>
      <c r="I558" s="6">
        <f t="shared" si="32"/>
        <v>5296.1946046734238</v>
      </c>
      <c r="J558" s="7">
        <v>7150083.8364402857</v>
      </c>
      <c r="K558" s="8">
        <f t="shared" si="34"/>
        <v>1350.0417507564712</v>
      </c>
      <c r="L558" s="9">
        <v>8</v>
      </c>
    </row>
    <row r="559" spans="1:12" x14ac:dyDescent="0.25">
      <c r="A559" s="5" t="s">
        <v>599</v>
      </c>
      <c r="B559" s="5" t="s">
        <v>556</v>
      </c>
      <c r="C559" s="6">
        <v>119.57224584116926</v>
      </c>
      <c r="D559" s="6">
        <v>97.38047091905274</v>
      </c>
      <c r="E559" s="6">
        <v>102.86669463280219</v>
      </c>
      <c r="F559" s="6">
        <v>48.223906443857672</v>
      </c>
      <c r="G559" s="6">
        <v>96.173501702027863</v>
      </c>
      <c r="H559" s="6">
        <v>264.81941139302421</v>
      </c>
      <c r="I559" s="6">
        <f t="shared" si="32"/>
        <v>729.03623093193391</v>
      </c>
      <c r="J559" s="7">
        <v>1034862.1208815497</v>
      </c>
      <c r="K559" s="8">
        <f t="shared" si="34"/>
        <v>1419.4934037210683</v>
      </c>
      <c r="L559" s="9">
        <v>6</v>
      </c>
    </row>
    <row r="560" spans="1:12" x14ac:dyDescent="0.25">
      <c r="A560" s="5" t="s">
        <v>599</v>
      </c>
      <c r="B560" s="5" t="s">
        <v>557</v>
      </c>
      <c r="C560" s="6">
        <v>1378.4601919833578</v>
      </c>
      <c r="D560" s="6">
        <v>1154.3355502614261</v>
      </c>
      <c r="E560" s="6">
        <v>1417.1669546205715</v>
      </c>
      <c r="F560" s="6">
        <v>355.22819258991416</v>
      </c>
      <c r="G560" s="6">
        <v>953.93440822036723</v>
      </c>
      <c r="H560" s="6">
        <v>3707.9626968653556</v>
      </c>
      <c r="I560" s="6">
        <f t="shared" si="32"/>
        <v>8967.0879945409924</v>
      </c>
      <c r="J560" s="7">
        <v>8091928.3796175588</v>
      </c>
      <c r="K560" s="8">
        <f t="shared" si="34"/>
        <v>902.40314186096805</v>
      </c>
      <c r="L560" s="9">
        <v>10</v>
      </c>
    </row>
    <row r="561" spans="1:12" x14ac:dyDescent="0.25">
      <c r="A561" s="5" t="s">
        <v>599</v>
      </c>
      <c r="B561" s="5" t="s">
        <v>558</v>
      </c>
      <c r="C561" s="6">
        <v>204.63337449709033</v>
      </c>
      <c r="D561" s="6">
        <v>175.68450745512465</v>
      </c>
      <c r="E561" s="6">
        <v>219.57886946402232</v>
      </c>
      <c r="F561" s="6">
        <v>79.331029874617528</v>
      </c>
      <c r="G561" s="6">
        <v>216.36708687800544</v>
      </c>
      <c r="H561" s="6">
        <v>584.89675141623729</v>
      </c>
      <c r="I561" s="6">
        <f t="shared" si="32"/>
        <v>1480.4916195850976</v>
      </c>
      <c r="J561" s="7">
        <v>1495562.883684095</v>
      </c>
      <c r="K561" s="8">
        <f t="shared" si="34"/>
        <v>1010.1799050393956</v>
      </c>
      <c r="L561" s="9">
        <v>10</v>
      </c>
    </row>
    <row r="562" spans="1:12" x14ac:dyDescent="0.25">
      <c r="A562" s="5" t="s">
        <v>599</v>
      </c>
      <c r="B562" s="5" t="s">
        <v>559</v>
      </c>
      <c r="C562" s="6">
        <v>824.30637715012051</v>
      </c>
      <c r="D562" s="6">
        <v>707.69423715776281</v>
      </c>
      <c r="E562" s="6">
        <v>884.5099819686601</v>
      </c>
      <c r="F562" s="6">
        <v>319.56211440213417</v>
      </c>
      <c r="G562" s="6">
        <v>871.57224454347249</v>
      </c>
      <c r="H562" s="6">
        <v>2396.5105962765433</v>
      </c>
      <c r="I562" s="6">
        <f t="shared" si="32"/>
        <v>6004.155551498694</v>
      </c>
      <c r="J562" s="7">
        <v>6007627.3602501573</v>
      </c>
      <c r="K562" s="8">
        <f t="shared" si="34"/>
        <v>1000.5782343115006</v>
      </c>
      <c r="L562" s="9">
        <v>10</v>
      </c>
    </row>
    <row r="563" spans="1:12" x14ac:dyDescent="0.25">
      <c r="A563" s="5" t="s">
        <v>599</v>
      </c>
      <c r="B563" s="5" t="s">
        <v>560</v>
      </c>
      <c r="C563" s="6">
        <v>325</v>
      </c>
      <c r="D563" s="6">
        <v>194</v>
      </c>
      <c r="E563" s="6">
        <v>320</v>
      </c>
      <c r="F563" s="6">
        <v>104</v>
      </c>
      <c r="G563" s="6">
        <v>159</v>
      </c>
      <c r="H563" s="6">
        <v>707</v>
      </c>
      <c r="I563" s="6">
        <f t="shared" si="32"/>
        <v>1809</v>
      </c>
      <c r="J563" s="7">
        <v>1671322.7614042154</v>
      </c>
      <c r="K563" s="8">
        <f t="shared" si="34"/>
        <v>923.89317932792449</v>
      </c>
      <c r="L563" s="9">
        <v>10</v>
      </c>
    </row>
    <row r="564" spans="1:12" x14ac:dyDescent="0.25">
      <c r="A564" s="5" t="s">
        <v>599</v>
      </c>
      <c r="B564" s="5" t="s">
        <v>561</v>
      </c>
      <c r="C564" s="6">
        <v>220</v>
      </c>
      <c r="D564" s="6">
        <v>135</v>
      </c>
      <c r="E564" s="6">
        <v>135</v>
      </c>
      <c r="F564" s="6">
        <v>200</v>
      </c>
      <c r="G564" s="6">
        <v>59</v>
      </c>
      <c r="H564" s="6">
        <v>384</v>
      </c>
      <c r="I564" s="6">
        <f t="shared" si="32"/>
        <v>1133</v>
      </c>
      <c r="J564" s="7">
        <v>1677980.1437129653</v>
      </c>
      <c r="K564" s="8">
        <f t="shared" si="34"/>
        <v>1481.006305130596</v>
      </c>
      <c r="L564" s="9">
        <v>6</v>
      </c>
    </row>
    <row r="565" spans="1:12" x14ac:dyDescent="0.25">
      <c r="A565" s="5" t="s">
        <v>599</v>
      </c>
      <c r="B565" s="5" t="s">
        <v>562</v>
      </c>
      <c r="C565" s="6">
        <v>149.55175011987123</v>
      </c>
      <c r="D565" s="6">
        <v>128.11955156745896</v>
      </c>
      <c r="E565" s="6">
        <v>169.36567953665016</v>
      </c>
      <c r="F565" s="6">
        <v>70.651262263016491</v>
      </c>
      <c r="G565" s="6">
        <v>155.11701714729321</v>
      </c>
      <c r="H565" s="6">
        <v>390.03698122398032</v>
      </c>
      <c r="I565" s="6">
        <f t="shared" si="32"/>
        <v>1062.8422418582704</v>
      </c>
      <c r="J565" s="7">
        <v>1479202.5865142646</v>
      </c>
      <c r="K565" s="8">
        <f t="shared" si="34"/>
        <v>1391.742375545811</v>
      </c>
      <c r="L565" s="9">
        <v>8</v>
      </c>
    </row>
    <row r="566" spans="1:12" x14ac:dyDescent="0.25">
      <c r="A566" s="5" t="s">
        <v>599</v>
      </c>
      <c r="B566" s="5" t="s">
        <v>563</v>
      </c>
      <c r="C566" s="6">
        <v>234.6514829782862</v>
      </c>
      <c r="D566" s="6">
        <v>201.02367742082791</v>
      </c>
      <c r="E566" s="6">
        <v>265.74017246234524</v>
      </c>
      <c r="F566" s="6">
        <v>110.85409198499137</v>
      </c>
      <c r="G566" s="6">
        <v>243.38356508436652</v>
      </c>
      <c r="H566" s="6">
        <v>701.41533286145932</v>
      </c>
      <c r="I566" s="6">
        <f t="shared" si="32"/>
        <v>1757.0683227922764</v>
      </c>
      <c r="J566" s="7">
        <v>2367399.28230727</v>
      </c>
      <c r="K566" s="8">
        <f t="shared" si="34"/>
        <v>1347.3575566743332</v>
      </c>
      <c r="L566" s="9">
        <v>8</v>
      </c>
    </row>
    <row r="567" spans="1:12" x14ac:dyDescent="0.25">
      <c r="A567" s="5" t="s">
        <v>599</v>
      </c>
      <c r="B567" s="5" t="s">
        <v>564</v>
      </c>
      <c r="C567" s="6">
        <v>489.68727963119306</v>
      </c>
      <c r="D567" s="6">
        <v>554.6694778760907</v>
      </c>
      <c r="E567" s="6">
        <v>775.1447933498506</v>
      </c>
      <c r="F567" s="6">
        <v>181.0218379679292</v>
      </c>
      <c r="G567" s="6">
        <v>445.59221653644107</v>
      </c>
      <c r="H567" s="6">
        <v>1819.5015508571346</v>
      </c>
      <c r="I567" s="6">
        <f t="shared" si="32"/>
        <v>4265.6171562186391</v>
      </c>
      <c r="J567" s="7">
        <v>3764446.1610183949</v>
      </c>
      <c r="K567" s="8">
        <f t="shared" si="34"/>
        <v>882.50914771626628</v>
      </c>
      <c r="L567" s="9">
        <v>10</v>
      </c>
    </row>
    <row r="568" spans="1:12" x14ac:dyDescent="0.25">
      <c r="A568" s="5" t="s">
        <v>599</v>
      </c>
      <c r="B568" s="5" t="s">
        <v>565</v>
      </c>
      <c r="C568" s="6">
        <v>29.282296650717704</v>
      </c>
      <c r="D568" s="6">
        <v>25.060833902939169</v>
      </c>
      <c r="E568" s="6">
        <v>26.427887901572113</v>
      </c>
      <c r="F568" s="6">
        <v>10.170881749829119</v>
      </c>
      <c r="G568" s="6">
        <v>25.470950102529052</v>
      </c>
      <c r="H568" s="6">
        <v>76.771018455228983</v>
      </c>
      <c r="I568" s="6">
        <f t="shared" si="32"/>
        <v>193.18386876281613</v>
      </c>
      <c r="J568" s="7">
        <v>204182.84514733928</v>
      </c>
      <c r="K568" s="8">
        <f t="shared" ref="K568:K596" si="35">J568/I568</f>
        <v>1056.93527340022</v>
      </c>
      <c r="L568" s="9">
        <v>8</v>
      </c>
    </row>
    <row r="569" spans="1:12" x14ac:dyDescent="0.25">
      <c r="A569" s="5" t="s">
        <v>599</v>
      </c>
      <c r="B569" s="5" t="s">
        <v>566</v>
      </c>
      <c r="C569" s="6">
        <v>70.043843502898127</v>
      </c>
      <c r="D569" s="6">
        <v>57.044194639891799</v>
      </c>
      <c r="E569" s="6">
        <v>60.257952084392763</v>
      </c>
      <c r="F569" s="6">
        <v>28.24892793716332</v>
      </c>
      <c r="G569" s="6">
        <v>56.337168002101592</v>
      </c>
      <c r="H569" s="6">
        <v>187.34599022718268</v>
      </c>
      <c r="I569" s="6">
        <f t="shared" si="32"/>
        <v>459.27807639363027</v>
      </c>
      <c r="J569" s="7">
        <v>622436.18834679492</v>
      </c>
      <c r="K569" s="8">
        <f t="shared" si="35"/>
        <v>1355.2490753190837</v>
      </c>
      <c r="L569" s="9">
        <v>8</v>
      </c>
    </row>
    <row r="570" spans="1:12" x14ac:dyDescent="0.25">
      <c r="A570" s="5" t="s">
        <v>599</v>
      </c>
      <c r="B570" s="5" t="s">
        <v>567</v>
      </c>
      <c r="C570" s="6">
        <v>71.552543999999997</v>
      </c>
      <c r="D570" s="6">
        <v>51.108960000000003</v>
      </c>
      <c r="E570" s="6">
        <v>71.359679999999997</v>
      </c>
      <c r="F570" s="6">
        <v>19.238184</v>
      </c>
      <c r="G570" s="6">
        <v>39.971063999999998</v>
      </c>
      <c r="H570" s="6">
        <v>188.02118400000001</v>
      </c>
      <c r="I570" s="6">
        <f t="shared" si="32"/>
        <v>441.25161600000001</v>
      </c>
      <c r="J570" s="7">
        <v>506016.70711265079</v>
      </c>
      <c r="K570" s="8">
        <f t="shared" si="35"/>
        <v>1146.7758729129521</v>
      </c>
      <c r="L570" s="9">
        <v>8</v>
      </c>
    </row>
    <row r="571" spans="1:12" x14ac:dyDescent="0.25">
      <c r="A571" s="5" t="s">
        <v>599</v>
      </c>
      <c r="B571" s="5" t="s">
        <v>568</v>
      </c>
      <c r="C571" s="6">
        <v>396.34444520553154</v>
      </c>
      <c r="D571" s="6">
        <v>340.27479051076557</v>
      </c>
      <c r="E571" s="6">
        <v>425.29164859084716</v>
      </c>
      <c r="F571" s="6">
        <v>153.65241911546451</v>
      </c>
      <c r="G571" s="6">
        <v>419.07090287767045</v>
      </c>
      <c r="H571" s="6">
        <v>1151.9108843071442</v>
      </c>
      <c r="I571" s="6">
        <f t="shared" si="32"/>
        <v>2886.5450906074234</v>
      </c>
      <c r="J571" s="7">
        <v>2748413.3276467533</v>
      </c>
      <c r="K571" s="8">
        <f t="shared" si="35"/>
        <v>952.14633458866126</v>
      </c>
      <c r="L571" s="9">
        <v>10</v>
      </c>
    </row>
    <row r="572" spans="1:12" x14ac:dyDescent="0.25">
      <c r="A572" s="5" t="s">
        <v>599</v>
      </c>
      <c r="B572" s="5" t="s">
        <v>569</v>
      </c>
      <c r="C572" s="6">
        <v>4</v>
      </c>
      <c r="D572" s="6">
        <v>10</v>
      </c>
      <c r="E572" s="6">
        <v>4</v>
      </c>
      <c r="F572" s="6">
        <v>4</v>
      </c>
      <c r="G572" s="6">
        <v>4</v>
      </c>
      <c r="H572" s="6">
        <v>15</v>
      </c>
      <c r="I572" s="6">
        <f t="shared" si="32"/>
        <v>41</v>
      </c>
      <c r="J572" s="7">
        <v>86947</v>
      </c>
      <c r="K572" s="8">
        <f t="shared" si="35"/>
        <v>2120.6585365853657</v>
      </c>
      <c r="L572" s="9">
        <v>10</v>
      </c>
    </row>
    <row r="573" spans="1:12" x14ac:dyDescent="0.25">
      <c r="A573" s="5" t="s">
        <v>599</v>
      </c>
      <c r="B573" s="5" t="s">
        <v>570</v>
      </c>
      <c r="C573" s="6">
        <v>129.21288024715864</v>
      </c>
      <c r="D573" s="6">
        <v>110.58499162889413</v>
      </c>
      <c r="E573" s="6">
        <v>116.61733897936841</v>
      </c>
      <c r="F573" s="6">
        <v>44.880664287528496</v>
      </c>
      <c r="G573" s="6">
        <v>112.39469583403643</v>
      </c>
      <c r="H573" s="6">
        <v>355.41521085542115</v>
      </c>
      <c r="I573" s="6">
        <f t="shared" si="32"/>
        <v>869.10578183240716</v>
      </c>
      <c r="J573" s="7">
        <v>875013.92980808509</v>
      </c>
      <c r="K573" s="8">
        <f t="shared" si="35"/>
        <v>1006.7979618812583</v>
      </c>
      <c r="L573" s="9">
        <v>10</v>
      </c>
    </row>
    <row r="574" spans="1:12" x14ac:dyDescent="0.25">
      <c r="A574" s="5" t="s">
        <v>599</v>
      </c>
      <c r="B574" s="5" t="s">
        <v>571</v>
      </c>
      <c r="C574" s="6">
        <v>754.21930654245045</v>
      </c>
      <c r="D574" s="6">
        <v>645.48778373184882</v>
      </c>
      <c r="E574" s="6">
        <v>680.69876909797631</v>
      </c>
      <c r="F574" s="6">
        <v>261.96973112398837</v>
      </c>
      <c r="G574" s="6">
        <v>656.051079341687</v>
      </c>
      <c r="H574" s="6">
        <v>1993.4058593722757</v>
      </c>
      <c r="I574" s="6">
        <f t="shared" si="32"/>
        <v>4991.8325292102272</v>
      </c>
      <c r="J574" s="7">
        <v>5201186.8316996628</v>
      </c>
      <c r="K574" s="8">
        <f t="shared" si="35"/>
        <v>1041.9393682108478</v>
      </c>
      <c r="L574" s="9">
        <v>8</v>
      </c>
    </row>
    <row r="575" spans="1:12" x14ac:dyDescent="0.25">
      <c r="A575" s="5" t="s">
        <v>599</v>
      </c>
      <c r="B575" s="5" t="s">
        <v>572</v>
      </c>
      <c r="C575" s="6">
        <v>70</v>
      </c>
      <c r="D575" s="6">
        <v>75</v>
      </c>
      <c r="E575" s="6">
        <v>100</v>
      </c>
      <c r="F575" s="6">
        <v>40</v>
      </c>
      <c r="G575" s="6">
        <v>4</v>
      </c>
      <c r="H575" s="6">
        <v>200</v>
      </c>
      <c r="I575" s="6">
        <f t="shared" si="32"/>
        <v>489</v>
      </c>
      <c r="J575" s="7">
        <v>551352.1406285282</v>
      </c>
      <c r="K575" s="8">
        <f t="shared" si="35"/>
        <v>1127.5094900378899</v>
      </c>
      <c r="L575" s="9">
        <v>8</v>
      </c>
    </row>
    <row r="576" spans="1:12" x14ac:dyDescent="0.25">
      <c r="A576" s="5" t="s">
        <v>599</v>
      </c>
      <c r="B576" s="5" t="s">
        <v>573</v>
      </c>
      <c r="C576" s="6">
        <v>125</v>
      </c>
      <c r="D576" s="6">
        <v>95</v>
      </c>
      <c r="E576" s="6">
        <v>60</v>
      </c>
      <c r="F576" s="6">
        <v>30</v>
      </c>
      <c r="G576" s="6">
        <v>45</v>
      </c>
      <c r="H576" s="6">
        <v>176</v>
      </c>
      <c r="I576" s="6">
        <f t="shared" si="32"/>
        <v>531</v>
      </c>
      <c r="J576" s="7">
        <v>711204.37571163918</v>
      </c>
      <c r="K576" s="8">
        <f t="shared" si="35"/>
        <v>1339.3679391932942</v>
      </c>
      <c r="L576" s="9">
        <v>8</v>
      </c>
    </row>
    <row r="577" spans="1:12" x14ac:dyDescent="0.25">
      <c r="A577" s="5" t="s">
        <v>599</v>
      </c>
      <c r="B577" s="5" t="s">
        <v>574</v>
      </c>
      <c r="C577" s="6">
        <v>160</v>
      </c>
      <c r="D577" s="6">
        <v>93</v>
      </c>
      <c r="E577" s="6">
        <v>200</v>
      </c>
      <c r="F577" s="6">
        <v>85</v>
      </c>
      <c r="G577" s="6">
        <v>54</v>
      </c>
      <c r="H577" s="6">
        <v>346</v>
      </c>
      <c r="I577" s="6">
        <f t="shared" si="32"/>
        <v>938</v>
      </c>
      <c r="J577" s="7">
        <v>1084123.225049285</v>
      </c>
      <c r="K577" s="8">
        <f t="shared" si="35"/>
        <v>1155.781689818001</v>
      </c>
      <c r="L577" s="9">
        <v>8</v>
      </c>
    </row>
    <row r="578" spans="1:12" x14ac:dyDescent="0.25">
      <c r="A578" s="5" t="s">
        <v>599</v>
      </c>
      <c r="B578" s="5" t="s">
        <v>575</v>
      </c>
      <c r="C578" s="6">
        <v>101.12048810730354</v>
      </c>
      <c r="D578" s="6">
        <v>82.353230736620247</v>
      </c>
      <c r="E578" s="6">
        <v>86.992849369669273</v>
      </c>
      <c r="F578" s="6">
        <v>40.782247784500953</v>
      </c>
      <c r="G578" s="6">
        <v>81.332514637349448</v>
      </c>
      <c r="H578" s="6">
        <v>260.46656821359306</v>
      </c>
      <c r="I578" s="6">
        <f t="shared" si="32"/>
        <v>653.04789884903653</v>
      </c>
      <c r="J578" s="7">
        <v>923476.60462617141</v>
      </c>
      <c r="K578" s="8">
        <f t="shared" si="35"/>
        <v>1414.1024054341981</v>
      </c>
      <c r="L578" s="9">
        <v>6</v>
      </c>
    </row>
    <row r="579" spans="1:12" x14ac:dyDescent="0.25">
      <c r="A579" s="5" t="s">
        <v>599</v>
      </c>
      <c r="B579" s="5" t="s">
        <v>576</v>
      </c>
      <c r="C579" s="6">
        <v>170.41615667074663</v>
      </c>
      <c r="D579" s="6">
        <v>145.84822521419829</v>
      </c>
      <c r="E579" s="6">
        <v>153.80416156670748</v>
      </c>
      <c r="F579" s="6">
        <v>59.192166462668297</v>
      </c>
      <c r="G579" s="6">
        <v>148.23500611995104</v>
      </c>
      <c r="H579" s="6">
        <v>463.06854345165237</v>
      </c>
      <c r="I579" s="6">
        <f t="shared" si="32"/>
        <v>1140.5642594859241</v>
      </c>
      <c r="J579" s="7">
        <v>1181049.740331026</v>
      </c>
      <c r="K579" s="8">
        <f t="shared" si="35"/>
        <v>1035.4960104250063</v>
      </c>
      <c r="L579" s="9">
        <v>8</v>
      </c>
    </row>
    <row r="580" spans="1:12" x14ac:dyDescent="0.25">
      <c r="A580" s="5" t="s">
        <v>599</v>
      </c>
      <c r="B580" s="5" t="s">
        <v>577</v>
      </c>
      <c r="C580" s="6">
        <v>188.08925916243828</v>
      </c>
      <c r="D580" s="6">
        <v>160.97349668374503</v>
      </c>
      <c r="E580" s="6">
        <v>169.75450784912496</v>
      </c>
      <c r="F580" s="6">
        <v>65.330723070426743</v>
      </c>
      <c r="G580" s="6">
        <v>163.60780003335898</v>
      </c>
      <c r="H580" s="6">
        <v>477.81726369530827</v>
      </c>
      <c r="I580" s="6">
        <f t="shared" ref="I580:I596" si="36">C580+D580+E580+F580+G580+H580</f>
        <v>1225.5730504944022</v>
      </c>
      <c r="J580" s="7">
        <v>1257530.2262269778</v>
      </c>
      <c r="K580" s="8">
        <f t="shared" si="35"/>
        <v>1026.0752924680287</v>
      </c>
      <c r="L580" s="9">
        <v>8</v>
      </c>
    </row>
    <row r="581" spans="1:12" x14ac:dyDescent="0.25">
      <c r="A581" s="5" t="s">
        <v>599</v>
      </c>
      <c r="B581" s="5" t="s">
        <v>578</v>
      </c>
      <c r="C581" s="6">
        <v>736.24941220983908</v>
      </c>
      <c r="D581" s="6">
        <v>599.60665596350748</v>
      </c>
      <c r="E581" s="6">
        <v>633.38731263750788</v>
      </c>
      <c r="F581" s="6">
        <v>296.93197216446367</v>
      </c>
      <c r="G581" s="6">
        <v>592.17491149522743</v>
      </c>
      <c r="H581" s="6">
        <v>1932.2433808108544</v>
      </c>
      <c r="I581" s="6">
        <f t="shared" si="36"/>
        <v>4790.5936452814003</v>
      </c>
      <c r="J581" s="7">
        <v>6738278.4322843077</v>
      </c>
      <c r="K581" s="8">
        <f t="shared" si="35"/>
        <v>1406.5643908080833</v>
      </c>
      <c r="L581" s="9">
        <v>6</v>
      </c>
    </row>
    <row r="582" spans="1:12" x14ac:dyDescent="0.25">
      <c r="A582" s="5" t="s">
        <v>599</v>
      </c>
      <c r="B582" s="5" t="s">
        <v>579</v>
      </c>
      <c r="C582" s="6">
        <v>25</v>
      </c>
      <c r="D582" s="6">
        <v>25</v>
      </c>
      <c r="E582" s="6">
        <v>20</v>
      </c>
      <c r="F582" s="6">
        <v>15</v>
      </c>
      <c r="G582" s="6">
        <v>4</v>
      </c>
      <c r="H582" s="6">
        <v>67</v>
      </c>
      <c r="I582" s="6">
        <f t="shared" si="36"/>
        <v>156</v>
      </c>
      <c r="J582" s="7">
        <v>194116.16954903799</v>
      </c>
      <c r="K582" s="8">
        <f t="shared" si="35"/>
        <v>1244.334420186141</v>
      </c>
      <c r="L582" s="9">
        <v>8</v>
      </c>
    </row>
    <row r="583" spans="1:12" x14ac:dyDescent="0.25">
      <c r="A583" s="5" t="s">
        <v>599</v>
      </c>
      <c r="B583" s="5" t="s">
        <v>580</v>
      </c>
      <c r="C583" s="6">
        <v>545.29765216423721</v>
      </c>
      <c r="D583" s="6">
        <v>466.68518018089623</v>
      </c>
      <c r="E583" s="6">
        <v>492.14258691125281</v>
      </c>
      <c r="F583" s="6">
        <v>189.40310607385271</v>
      </c>
      <c r="G583" s="6">
        <v>474.32240220000318</v>
      </c>
      <c r="H583" s="6">
        <v>1444.1254192563861</v>
      </c>
      <c r="I583" s="6">
        <f t="shared" si="36"/>
        <v>3611.9763467866283</v>
      </c>
      <c r="J583" s="7">
        <v>3747765.0999454902</v>
      </c>
      <c r="K583" s="8">
        <f t="shared" si="35"/>
        <v>1037.5940316662554</v>
      </c>
      <c r="L583" s="9">
        <v>8</v>
      </c>
    </row>
    <row r="584" spans="1:12" x14ac:dyDescent="0.25">
      <c r="A584" s="5" t="s">
        <v>599</v>
      </c>
      <c r="B584" s="5" t="s">
        <v>581</v>
      </c>
      <c r="C584" s="6">
        <v>332.05704702096864</v>
      </c>
      <c r="D584" s="6">
        <v>284.18626451859933</v>
      </c>
      <c r="E584" s="6">
        <v>299.68846092480703</v>
      </c>
      <c r="F584" s="6">
        <v>115.33634126218519</v>
      </c>
      <c r="G584" s="6">
        <v>288.83692344046165</v>
      </c>
      <c r="H584" s="6">
        <v>915.93177246437494</v>
      </c>
      <c r="I584" s="6">
        <f t="shared" si="36"/>
        <v>2236.0368096313969</v>
      </c>
      <c r="J584" s="7">
        <v>2306077.2120209755</v>
      </c>
      <c r="K584" s="8">
        <f t="shared" si="35"/>
        <v>1031.3234567910019</v>
      </c>
      <c r="L584" s="9">
        <v>8</v>
      </c>
    </row>
    <row r="585" spans="1:12" x14ac:dyDescent="0.25">
      <c r="A585" s="5" t="s">
        <v>599</v>
      </c>
      <c r="B585" s="5" t="s">
        <v>582</v>
      </c>
      <c r="C585" s="6">
        <v>37.283854456437076</v>
      </c>
      <c r="D585" s="6">
        <v>31.908852469439985</v>
      </c>
      <c r="E585" s="6">
        <v>33.649461921187751</v>
      </c>
      <c r="F585" s="6">
        <v>12.950134321003354</v>
      </c>
      <c r="G585" s="6">
        <v>32.431035304964311</v>
      </c>
      <c r="H585" s="6">
        <v>96.842168847064812</v>
      </c>
      <c r="I585" s="6">
        <f t="shared" si="36"/>
        <v>245.06550732009728</v>
      </c>
      <c r="J585" s="7">
        <v>252022.26539418966</v>
      </c>
      <c r="K585" s="8">
        <f t="shared" si="35"/>
        <v>1028.3873407978449</v>
      </c>
      <c r="L585" s="9">
        <v>8</v>
      </c>
    </row>
    <row r="586" spans="1:12" x14ac:dyDescent="0.25">
      <c r="A586" s="5" t="s">
        <v>599</v>
      </c>
      <c r="B586" s="5" t="s">
        <v>583</v>
      </c>
      <c r="C586" s="6">
        <v>58.817690472757143</v>
      </c>
      <c r="D586" s="6">
        <v>66.169901781851792</v>
      </c>
      <c r="E586" s="6">
        <v>47.78937350911518</v>
      </c>
      <c r="F586" s="6">
        <v>2.9408845236378571</v>
      </c>
      <c r="G586" s="6">
        <v>51.465479163662501</v>
      </c>
      <c r="H586" s="6">
        <v>166.77696576372409</v>
      </c>
      <c r="I586" s="6">
        <f t="shared" si="36"/>
        <v>393.96029521474856</v>
      </c>
      <c r="J586" s="7">
        <v>360016.57852312218</v>
      </c>
      <c r="K586" s="8">
        <f t="shared" si="35"/>
        <v>913.83975211734582</v>
      </c>
      <c r="L586" s="9">
        <v>10</v>
      </c>
    </row>
    <row r="587" spans="1:12" x14ac:dyDescent="0.25">
      <c r="A587" s="5" t="s">
        <v>599</v>
      </c>
      <c r="B587" s="5" t="s">
        <v>584</v>
      </c>
      <c r="C587" s="6">
        <v>260</v>
      </c>
      <c r="D587" s="6">
        <v>154</v>
      </c>
      <c r="E587" s="6">
        <v>240</v>
      </c>
      <c r="F587" s="6">
        <v>125</v>
      </c>
      <c r="G587" s="6">
        <v>60</v>
      </c>
      <c r="H587" s="6">
        <v>547</v>
      </c>
      <c r="I587" s="6">
        <f t="shared" si="36"/>
        <v>1386</v>
      </c>
      <c r="J587" s="7">
        <v>1479093.4237448394</v>
      </c>
      <c r="K587" s="8">
        <f t="shared" si="35"/>
        <v>1067.1669723988741</v>
      </c>
      <c r="L587" s="9">
        <v>8</v>
      </c>
    </row>
    <row r="588" spans="1:12" x14ac:dyDescent="0.25">
      <c r="A588" s="5" t="s">
        <v>599</v>
      </c>
      <c r="B588" s="5" t="s">
        <v>585</v>
      </c>
      <c r="C588" s="6">
        <v>94.201078957103917</v>
      </c>
      <c r="D588" s="6">
        <v>76.718015668208039</v>
      </c>
      <c r="E588" s="6">
        <v>81.040157395994413</v>
      </c>
      <c r="F588" s="6">
        <v>37.991625787242185</v>
      </c>
      <c r="G588" s="6">
        <v>75.767144488095056</v>
      </c>
      <c r="H588" s="6">
        <v>230.95925202130638</v>
      </c>
      <c r="I588" s="6">
        <f t="shared" si="36"/>
        <v>596.67727431795004</v>
      </c>
      <c r="J588" s="7">
        <v>843596.87639758096</v>
      </c>
      <c r="K588" s="8">
        <f t="shared" si="35"/>
        <v>1413.8243782820116</v>
      </c>
      <c r="L588" s="9">
        <v>6</v>
      </c>
    </row>
    <row r="589" spans="1:12" x14ac:dyDescent="0.25">
      <c r="A589" s="5" t="s">
        <v>599</v>
      </c>
      <c r="B589" s="5" t="s">
        <v>586</v>
      </c>
      <c r="C589" s="6">
        <v>80.185823967953709</v>
      </c>
      <c r="D589" s="6">
        <v>68.625888187699687</v>
      </c>
      <c r="E589" s="6">
        <v>72.369390707212006</v>
      </c>
      <c r="F589" s="6">
        <v>27.851658745171598</v>
      </c>
      <c r="G589" s="6">
        <v>69.748938943553384</v>
      </c>
      <c r="H589" s="6">
        <v>221.1811028628654</v>
      </c>
      <c r="I589" s="6">
        <f t="shared" si="36"/>
        <v>539.96280341445572</v>
      </c>
      <c r="J589" s="7">
        <v>557514.0345013804</v>
      </c>
      <c r="K589" s="8">
        <f t="shared" si="35"/>
        <v>1032.5045187852561</v>
      </c>
      <c r="L589" s="9">
        <v>8</v>
      </c>
    </row>
    <row r="590" spans="1:12" x14ac:dyDescent="0.25">
      <c r="A590" s="5" t="s">
        <v>599</v>
      </c>
      <c r="B590" s="5" t="s">
        <v>587</v>
      </c>
      <c r="C590" s="6">
        <v>452.96708111693442</v>
      </c>
      <c r="D590" s="6">
        <v>323.54791508352457</v>
      </c>
      <c r="E590" s="6">
        <v>451.74614558831735</v>
      </c>
      <c r="F590" s="6">
        <v>121.78831897955311</v>
      </c>
      <c r="G590" s="6">
        <v>253.03888830588855</v>
      </c>
      <c r="H590" s="6">
        <v>1099.2611417887763</v>
      </c>
      <c r="I590" s="6">
        <f t="shared" si="36"/>
        <v>2702.3494908629946</v>
      </c>
      <c r="J590" s="7">
        <v>3152030.1023738114</v>
      </c>
      <c r="K590" s="8">
        <f t="shared" si="35"/>
        <v>1166.4035732725347</v>
      </c>
      <c r="L590" s="9">
        <v>8</v>
      </c>
    </row>
    <row r="591" spans="1:12" x14ac:dyDescent="0.25">
      <c r="A591" s="5" t="s">
        <v>599</v>
      </c>
      <c r="B591" s="5" t="s">
        <v>588</v>
      </c>
      <c r="C591" s="6">
        <v>137.41703786010521</v>
      </c>
      <c r="D591" s="6">
        <v>111.91339399022102</v>
      </c>
      <c r="E591" s="6">
        <v>118.21837393333207</v>
      </c>
      <c r="F591" s="6">
        <v>55.420773699946075</v>
      </c>
      <c r="G591" s="6">
        <v>110.5262984027366</v>
      </c>
      <c r="H591" s="6">
        <v>335.54880578365834</v>
      </c>
      <c r="I591" s="6">
        <f t="shared" si="36"/>
        <v>869.04468366999936</v>
      </c>
      <c r="J591" s="7">
        <v>1229475.6569077859</v>
      </c>
      <c r="K591" s="8">
        <f t="shared" si="35"/>
        <v>1414.7438906313503</v>
      </c>
      <c r="L591" s="9">
        <v>6</v>
      </c>
    </row>
    <row r="592" spans="1:12" x14ac:dyDescent="0.25">
      <c r="A592" s="5" t="s">
        <v>599</v>
      </c>
      <c r="B592" s="5" t="s">
        <v>589</v>
      </c>
      <c r="C592" s="6">
        <v>30.984755758317572</v>
      </c>
      <c r="D592" s="6">
        <v>26.517859129854234</v>
      </c>
      <c r="E592" s="6">
        <v>27.964393012128632</v>
      </c>
      <c r="F592" s="6">
        <v>10.76221208412151</v>
      </c>
      <c r="G592" s="6">
        <v>26.951819294536552</v>
      </c>
      <c r="H592" s="6">
        <v>85.467007900300445</v>
      </c>
      <c r="I592" s="6">
        <f t="shared" si="36"/>
        <v>208.64804717925895</v>
      </c>
      <c r="J592" s="7">
        <v>215945.93028055204</v>
      </c>
      <c r="K592" s="8">
        <f t="shared" si="35"/>
        <v>1034.9770017019289</v>
      </c>
      <c r="L592" s="9">
        <v>8</v>
      </c>
    </row>
    <row r="593" spans="1:12" x14ac:dyDescent="0.25">
      <c r="A593" s="5" t="s">
        <v>599</v>
      </c>
      <c r="B593" s="5" t="s">
        <v>590</v>
      </c>
      <c r="C593" s="6">
        <v>168.25089617853868</v>
      </c>
      <c r="D593" s="6">
        <v>137.02470324244374</v>
      </c>
      <c r="E593" s="6">
        <v>144.74440483356736</v>
      </c>
      <c r="F593" s="6">
        <v>67.856176985976361</v>
      </c>
      <c r="G593" s="6">
        <v>135.32636889239657</v>
      </c>
      <c r="H593" s="6">
        <v>432.0200042545498</v>
      </c>
      <c r="I593" s="6">
        <f t="shared" si="36"/>
        <v>1085.2225543874724</v>
      </c>
      <c r="J593" s="7">
        <v>1535229.7614377451</v>
      </c>
      <c r="K593" s="8">
        <f t="shared" si="35"/>
        <v>1414.6681298051976</v>
      </c>
      <c r="L593" s="9">
        <v>6</v>
      </c>
    </row>
    <row r="594" spans="1:12" x14ac:dyDescent="0.25">
      <c r="A594" s="5" t="s">
        <v>599</v>
      </c>
      <c r="B594" s="5" t="s">
        <v>591</v>
      </c>
      <c r="C594" s="6">
        <v>119.9015307836716</v>
      </c>
      <c r="D594" s="6">
        <v>102.61600664455032</v>
      </c>
      <c r="E594" s="6">
        <v>108.21365047198599</v>
      </c>
      <c r="F594" s="6">
        <v>41.646470076121233</v>
      </c>
      <c r="G594" s="6">
        <v>104.29529979278104</v>
      </c>
      <c r="H594" s="6">
        <v>253.73118790020794</v>
      </c>
      <c r="I594" s="6">
        <f t="shared" si="36"/>
        <v>730.40414566931815</v>
      </c>
      <c r="J594" s="7">
        <v>801667.8572276698</v>
      </c>
      <c r="K594" s="8">
        <f t="shared" si="35"/>
        <v>1097.5675069492493</v>
      </c>
      <c r="L594" s="9">
        <v>8</v>
      </c>
    </row>
    <row r="595" spans="1:12" x14ac:dyDescent="0.25">
      <c r="A595" s="5" t="s">
        <v>599</v>
      </c>
      <c r="B595" s="5" t="s">
        <v>592</v>
      </c>
      <c r="C595" s="6">
        <v>488.43551797040169</v>
      </c>
      <c r="D595" s="6">
        <v>418.02053760193297</v>
      </c>
      <c r="E595" s="6">
        <v>440.82331621866507</v>
      </c>
      <c r="F595" s="6">
        <v>169.65267290848686</v>
      </c>
      <c r="G595" s="6">
        <v>424.86137118695257</v>
      </c>
      <c r="H595" s="6">
        <v>1216.2793717909997</v>
      </c>
      <c r="I595" s="6">
        <f t="shared" si="36"/>
        <v>3158.072787677439</v>
      </c>
      <c r="J595" s="7">
        <v>3433675.4155049231</v>
      </c>
      <c r="K595" s="8">
        <f t="shared" si="35"/>
        <v>1087.2692449974127</v>
      </c>
      <c r="L595" s="9">
        <v>8</v>
      </c>
    </row>
    <row r="596" spans="1:12" x14ac:dyDescent="0.25">
      <c r="A596" s="5" t="s">
        <v>599</v>
      </c>
      <c r="B596" s="5" t="s">
        <v>593</v>
      </c>
      <c r="C596" s="6">
        <v>46.136641815956381</v>
      </c>
      <c r="D596" s="6">
        <v>39.485383649398337</v>
      </c>
      <c r="E596" s="6">
        <v>41.63928849608164</v>
      </c>
      <c r="F596" s="6">
        <v>16.025052059323787</v>
      </c>
      <c r="G596" s="6">
        <v>40.131555103403329</v>
      </c>
      <c r="H596" s="6">
        <v>88.261313961436343</v>
      </c>
      <c r="I596" s="6">
        <f t="shared" si="36"/>
        <v>271.67923508559977</v>
      </c>
      <c r="J596" s="7">
        <v>305147.68761668098</v>
      </c>
      <c r="K596" s="8">
        <f t="shared" si="35"/>
        <v>1123.1910584573609</v>
      </c>
      <c r="L596" s="9">
        <v>8</v>
      </c>
    </row>
    <row r="598" spans="1:12" x14ac:dyDescent="0.25">
      <c r="A598" s="2"/>
      <c r="B598" s="2"/>
      <c r="C598" s="2"/>
      <c r="D598" s="2"/>
      <c r="E598" s="2"/>
      <c r="F598" s="2"/>
      <c r="G598" s="2"/>
      <c r="H598" s="2"/>
    </row>
    <row r="599" spans="1:12" x14ac:dyDescent="0.25">
      <c r="A599" s="2"/>
      <c r="B599" s="2"/>
      <c r="C599" s="2"/>
      <c r="D599" s="2"/>
      <c r="E599" s="2"/>
      <c r="F599" s="2"/>
      <c r="G599" s="2"/>
      <c r="H599" s="2"/>
    </row>
    <row r="600" spans="1:12" x14ac:dyDescent="0.25">
      <c r="A600" s="2"/>
      <c r="B600" s="2"/>
      <c r="C600" s="2"/>
      <c r="D600" s="2"/>
      <c r="E600" s="2"/>
      <c r="F600" s="2"/>
      <c r="G600" s="2"/>
      <c r="H600" s="2"/>
    </row>
    <row r="601" spans="1:12" x14ac:dyDescent="0.25">
      <c r="A601" s="2"/>
      <c r="B601" s="2"/>
      <c r="C601" s="2"/>
      <c r="D601" s="2"/>
      <c r="E601" s="2"/>
      <c r="F601" s="2"/>
      <c r="G601" s="2"/>
      <c r="H601" s="2"/>
    </row>
    <row r="602" spans="1:12" x14ac:dyDescent="0.25">
      <c r="A602" s="2"/>
      <c r="B602" s="2"/>
      <c r="C602" s="11"/>
      <c r="D602" s="11"/>
      <c r="E602" s="11"/>
      <c r="F602" s="11"/>
      <c r="G602" s="11"/>
      <c r="H602" s="11"/>
    </row>
    <row r="603" spans="1:12" x14ac:dyDescent="0.25">
      <c r="A603" s="2"/>
      <c r="B603" s="2"/>
      <c r="C603" s="2"/>
      <c r="D603" s="2"/>
      <c r="E603" s="2"/>
      <c r="F603" s="2"/>
      <c r="G603" s="2"/>
      <c r="H603" s="2"/>
    </row>
    <row r="604" spans="1:12" x14ac:dyDescent="0.25">
      <c r="A604" s="12"/>
      <c r="B604" s="13"/>
      <c r="C604" s="14"/>
      <c r="D604" s="14"/>
      <c r="E604" s="14"/>
      <c r="F604" s="14"/>
      <c r="G604" s="14"/>
      <c r="H604" s="14"/>
    </row>
    <row r="605" spans="1:12" x14ac:dyDescent="0.25">
      <c r="A605" s="2"/>
      <c r="B605" s="2"/>
      <c r="C605" s="2"/>
      <c r="D605" s="2"/>
      <c r="E605" s="2"/>
      <c r="F605" s="2"/>
      <c r="G605" s="2"/>
      <c r="H605" s="2"/>
    </row>
  </sheetData>
  <mergeCells count="1">
    <mergeCell ref="A2:L2"/>
  </mergeCells>
  <hyperlinks>
    <hyperlink ref="I1" r:id="rId1" display="Source: FY 2025 IHBG Final Fomula Allocations" xr:uid="{22BBAAD2-B3E9-4139-99E9-339F82BEA15A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5B70C0AA7AF04C9677461797018677" ma:contentTypeVersion="3" ma:contentTypeDescription="Create a new document." ma:contentTypeScope="" ma:versionID="031763c3fdce6015bc8f322bc77c7a42">
  <xsd:schema xmlns:xsd="http://www.w3.org/2001/XMLSchema" xmlns:xs="http://www.w3.org/2001/XMLSchema" xmlns:p="http://schemas.microsoft.com/office/2006/metadata/properties" xmlns:ns2="30df8733-d97c-4f30-9519-2016254c0e45" xmlns:ns3="ecdb47d5-8a96-4732-a833-e19fc3d3fe6b" targetNamespace="http://schemas.microsoft.com/office/2006/metadata/properties" ma:root="true" ma:fieldsID="42a7e20406a1a328ae95261857028c79" ns2:_="" ns3:_="">
    <xsd:import namespace="30df8733-d97c-4f30-9519-2016254c0e45"/>
    <xsd:import namespace="ecdb47d5-8a96-4732-a833-e19fc3d3fe6b"/>
    <xsd:element name="properties">
      <xsd:complexType>
        <xsd:sequence>
          <xsd:element name="documentManagement">
            <xsd:complexType>
              <xsd:all>
                <xsd:element ref="ns2:Initial_x0020_Screening_x0020__x0026__x0020_Threshold" minOccurs="0"/>
                <xsd:element ref="ns2:IS_x0026_T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f8733-d97c-4f30-9519-2016254c0e45" elementFormDefault="qualified">
    <xsd:import namespace="http://schemas.microsoft.com/office/2006/documentManagement/types"/>
    <xsd:import namespace="http://schemas.microsoft.com/office/infopath/2007/PartnerControls"/>
    <xsd:element name="Initial_x0020_Screening_x0020__x0026__x0020_Threshold" ma:index="8" nillable="true" ma:displayName="Initial Screening &amp; Threshold" ma:internalName="Initial_x0020_Screening_x0020__x0026__x0020_Threshold">
      <xsd:simpleType>
        <xsd:restriction base="dms:Text">
          <xsd:maxLength value="255"/>
        </xsd:restriction>
      </xsd:simpleType>
    </xsd:element>
    <xsd:element name="IS_x0026_T" ma:index="9" nillable="true" ma:displayName="IS&amp;T" ma:internalName="IS_x0026_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db47d5-8a96-4732-a833-e19fc3d3f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_x0026_T xmlns="30df8733-d97c-4f30-9519-2016254c0e45" xsi:nil="true"/>
    <Initial_x0020_Screening_x0020__x0026__x0020_Threshold xmlns="30df8733-d97c-4f30-9519-2016254c0e4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FA96CE-1706-432E-A66A-473C80BA3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df8733-d97c-4f30-9519-2016254c0e45"/>
    <ds:schemaRef ds:uri="ecdb47d5-8a96-4732-a833-e19fc3d3fe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7920E1-7FF5-4FC1-A632-3A94F0A3A22A}">
  <ds:schemaRefs>
    <ds:schemaRef ds:uri="http://purl.org/dc/terms/"/>
    <ds:schemaRef ds:uri="http://purl.org/dc/dcmitype/"/>
    <ds:schemaRef ds:uri="http://schemas.microsoft.com/office/2006/documentManagement/types"/>
    <ds:schemaRef ds:uri="ecdb47d5-8a96-4732-a833-e19fc3d3fe6b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30df8733-d97c-4f30-9519-2016254c0e4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44A36D9-6EB0-461C-AA4E-EF9C4C560B9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15524c5-22e9-4bcd-a893-1180a53fc7b2}" enabled="0" method="" siteId="{615524c5-22e9-4bcd-a893-1180a53fc7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2.3. Need Factor</vt:lpstr>
    </vt:vector>
  </TitlesOfParts>
  <Manager/>
  <Company>U.S. Department of Housing and Urban Development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Halloran, Rebecca L</dc:creator>
  <cp:keywords/>
  <dc:description/>
  <cp:lastModifiedBy>Halloran, Rebecca L</cp:lastModifiedBy>
  <cp:revision/>
  <dcterms:created xsi:type="dcterms:W3CDTF">2025-05-08T16:40:22Z</dcterms:created>
  <dcterms:modified xsi:type="dcterms:W3CDTF">2025-09-16T17:41:14Z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0x0101006C5B70C0AA7AF04C9677461797018677</vt:lpwstr>
  </property>
  <property fmtid="{D5CDD505-2E9C-101B-9397-08002B2CF9AE}" pid="3" name="MediaServiceImageTags">
    <vt:lpwstr/>
  </property>
  <property fmtid="{D5CDD505-2E9C-101B-9397-08002B2CF9AE}" pid="4" name="_dlc_DocIdItemGuid">
    <vt:lpwstr>ffc0bb2d-fefe-4917-8eff-ba93798b1180</vt:lpwstr>
  </property>
  <property fmtid="{D5CDD505-2E9C-101B-9397-08002B2CF9AE}" pid="5" name="xd_ProgID">
    <vt:lpwstr/>
  </property>
  <property fmtid="{D5CDD505-2E9C-101B-9397-08002B2CF9AE}" pid="6" name="_dlc_DocId">
    <vt:lpwstr>HUDDASNAP-445412363-58745</vt:lpwstr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dlc_DocIdUrl">
    <vt:lpwstr>https://hudgov.sharepoint.com/sites/DASNAP/OGM/_layouts/15/DocIdRedir.aspx?ID=HUDDASNAP-445412363-58745, HUDDASNAP-445412363-58745</vt:lpwstr>
  </property>
  <property fmtid="{D5CDD505-2E9C-101B-9397-08002B2CF9AE}" pid="12" name="xd_Signature">
    <vt:bool>false</vt:bool>
  </property>
</Properties>
</file>