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dgov.sharepoint.com/sites/OGrp-PHMODPublicHousingManagementandOccupancyDivision/Shared Documents/General/HOTMA Over-Income FAQs &amp; Guidance/OI FAQs 2023-2024/"/>
    </mc:Choice>
  </mc:AlternateContent>
  <xr:revisionPtr revIDLastSave="176" documentId="11_E16F61A9F5A27FBA3E81AFADB63BC1541A41326C" xr6:coauthVersionLast="47" xr6:coauthVersionMax="47" xr10:uidLastSave="{20F6EBCA-BB4F-4F82-8C76-B2BEA850708D}"/>
  <bookViews>
    <workbookView xWindow="165" yWindow="495" windowWidth="28455" windowHeight="14910" xr2:uid="{00000000-000D-0000-FFFF-FFFF00000000}"/>
  </bookViews>
  <sheets>
    <sheet name="Example OI Limit" sheetId="1" r:id="rId1"/>
    <sheet name="Fillable_Printable_DeskGuid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I6" i="2"/>
  <c r="H6" i="2"/>
  <c r="G6" i="2"/>
  <c r="F6" i="2"/>
  <c r="E6" i="2"/>
  <c r="D6" i="2"/>
  <c r="C6" i="2"/>
  <c r="D9" i="1"/>
  <c r="E9" i="1"/>
  <c r="F9" i="1"/>
  <c r="G9" i="1"/>
  <c r="H9" i="1"/>
  <c r="I9" i="1"/>
  <c r="J9" i="1"/>
  <c r="C9" i="1"/>
</calcChain>
</file>

<file path=xl/sharedStrings.xml><?xml version="1.0" encoding="utf-8"?>
<sst xmlns="http://schemas.openxmlformats.org/spreadsheetml/2006/main" count="16" uniqueCount="14">
  <si>
    <t>Example:</t>
  </si>
  <si>
    <t>FY 2024 Income Limit Area</t>
  </si>
  <si>
    <t>FY 2024 Income Category Limit</t>
  </si>
  <si>
    <t>Persons in Family</t>
  </si>
  <si>
    <t>Washington-Arlington-Alexandria, DC-VA-MD HUD Metro FMR Area</t>
  </si>
  <si>
    <t>Very Low-Income Limits 
(50% of AMI)</t>
  </si>
  <si>
    <t>Over-Income Limit
(VLI x 2.4)</t>
  </si>
  <si>
    <r>
      <t>FY 20</t>
    </r>
    <r>
      <rPr>
        <b/>
        <sz val="11"/>
        <color rgb="FFFF0000"/>
        <rFont val="Calibri"/>
        <family val="2"/>
        <scheme val="minor"/>
      </rPr>
      <t>XX</t>
    </r>
    <r>
      <rPr>
        <b/>
        <sz val="11"/>
        <color theme="1"/>
        <rFont val="Calibri"/>
        <family val="2"/>
        <scheme val="minor"/>
      </rPr>
      <t xml:space="preserve"> Income Limit Area</t>
    </r>
  </si>
  <si>
    <r>
      <t>FY 20</t>
    </r>
    <r>
      <rPr>
        <b/>
        <sz val="11"/>
        <color rgb="FFFF0000"/>
        <rFont val="Calibri"/>
        <family val="2"/>
        <scheme val="minor"/>
      </rPr>
      <t>XX</t>
    </r>
    <r>
      <rPr>
        <b/>
        <sz val="11"/>
        <color theme="1"/>
        <rFont val="Calibri"/>
        <family val="2"/>
        <scheme val="minor"/>
      </rPr>
      <t xml:space="preserve"> Income Category Limit</t>
    </r>
  </si>
  <si>
    <r>
      <rPr>
        <b/>
        <sz val="11"/>
        <color rgb="FFFF0000"/>
        <rFont val="Calibri"/>
        <family val="2"/>
        <scheme val="minor"/>
      </rPr>
      <t>XXXX</t>
    </r>
    <r>
      <rPr>
        <b/>
        <sz val="11"/>
        <color theme="1"/>
        <rFont val="Calibri"/>
        <family val="2"/>
        <scheme val="minor"/>
      </rPr>
      <t xml:space="preserve"> HUD Metro FMR Area</t>
    </r>
  </si>
  <si>
    <t>Over-Income Limit 
(VLI x 2.4)</t>
  </si>
  <si>
    <t>Over-Income Calculator</t>
  </si>
  <si>
    <t>Instructions: To use this tool for your jurisdiction, first go to: https://www.huduser.gov/portal/datasets/il.html. Find the applicable income limit for a very low-income (VLI) family for your State and county. Go to the 'Fillable_Printable' Tab below and input the VLI for your jurisdiction by family size in row 5. The table will automatically multiply the VLI by a factor of 2.4</t>
  </si>
  <si>
    <t>Date: This tool was created 12/5/2024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</si>
</sst>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44" fontId="2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A2" sqref="A2:J2"/>
    </sheetView>
  </sheetViews>
  <sheetFormatPr defaultRowHeight="15" x14ac:dyDescent="0.25"/>
  <cols>
    <col min="1" max="1" width="34.42578125" customWidth="1"/>
    <col min="2" max="2" width="19.140625" customWidth="1"/>
    <col min="3" max="10" width="12.85546875" bestFit="1" customWidth="1"/>
  </cols>
  <sheetData>
    <row r="1" spans="1:10" x14ac:dyDescent="0.25">
      <c r="A1" s="7" t="s">
        <v>11</v>
      </c>
      <c r="B1" s="7"/>
      <c r="C1" s="7"/>
      <c r="D1" s="7"/>
      <c r="E1" s="7"/>
      <c r="F1" s="7"/>
      <c r="G1" s="7"/>
      <c r="H1" s="7"/>
      <c r="I1" s="7"/>
      <c r="J1" s="7"/>
    </row>
    <row r="2" spans="1:10" ht="45" customHeight="1" x14ac:dyDescent="0.25">
      <c r="A2" s="15" t="s">
        <v>12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25">
      <c r="A3" t="s">
        <v>13</v>
      </c>
      <c r="J3" s="4"/>
    </row>
    <row r="4" spans="1:10" x14ac:dyDescent="0.25">
      <c r="J4" s="5"/>
    </row>
    <row r="5" spans="1:10" x14ac:dyDescent="0.25">
      <c r="A5" t="s">
        <v>0</v>
      </c>
      <c r="J5" s="6"/>
    </row>
    <row r="6" spans="1:10" ht="24.95" customHeight="1" x14ac:dyDescent="0.25">
      <c r="A6" s="11" t="s">
        <v>1</v>
      </c>
      <c r="B6" s="11" t="s">
        <v>2</v>
      </c>
      <c r="C6" s="8" t="s">
        <v>3</v>
      </c>
      <c r="D6" s="9"/>
      <c r="E6" s="9"/>
      <c r="F6" s="9"/>
      <c r="G6" s="9"/>
      <c r="H6" s="9"/>
      <c r="I6" s="9"/>
      <c r="J6" s="10"/>
    </row>
    <row r="7" spans="1:10" ht="22.5" customHeight="1" x14ac:dyDescent="0.25">
      <c r="A7" s="12"/>
      <c r="B7" s="12"/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  <c r="I7" s="2">
        <v>7</v>
      </c>
      <c r="J7" s="2">
        <v>8</v>
      </c>
    </row>
    <row r="8" spans="1:10" ht="45" x14ac:dyDescent="0.25">
      <c r="A8" s="13" t="s">
        <v>4</v>
      </c>
      <c r="B8" s="3" t="s">
        <v>5</v>
      </c>
      <c r="C8" s="1">
        <v>54150</v>
      </c>
      <c r="D8" s="1">
        <v>61900</v>
      </c>
      <c r="E8" s="1">
        <v>69650</v>
      </c>
      <c r="F8" s="1">
        <v>77350</v>
      </c>
      <c r="G8" s="1">
        <v>83550</v>
      </c>
      <c r="H8" s="1">
        <v>89750</v>
      </c>
      <c r="I8" s="1">
        <v>95950</v>
      </c>
      <c r="J8" s="1">
        <v>102150</v>
      </c>
    </row>
    <row r="9" spans="1:10" ht="57.95" customHeight="1" x14ac:dyDescent="0.25">
      <c r="A9" s="14"/>
      <c r="B9" s="3" t="s">
        <v>6</v>
      </c>
      <c r="C9" s="1">
        <f t="shared" ref="C9:J9" si="0">C8*2.4</f>
        <v>129960</v>
      </c>
      <c r="D9" s="1">
        <f t="shared" si="0"/>
        <v>148560</v>
      </c>
      <c r="E9" s="1">
        <f t="shared" si="0"/>
        <v>167160</v>
      </c>
      <c r="F9" s="1">
        <f t="shared" si="0"/>
        <v>185640</v>
      </c>
      <c r="G9" s="1">
        <f t="shared" si="0"/>
        <v>200520</v>
      </c>
      <c r="H9" s="1">
        <f t="shared" si="0"/>
        <v>215400</v>
      </c>
      <c r="I9" s="1">
        <f t="shared" si="0"/>
        <v>230280</v>
      </c>
      <c r="J9" s="1">
        <f t="shared" si="0"/>
        <v>245160</v>
      </c>
    </row>
  </sheetData>
  <mergeCells count="6">
    <mergeCell ref="A1:J1"/>
    <mergeCell ref="C6:J6"/>
    <mergeCell ref="B6:B7"/>
    <mergeCell ref="A6:A7"/>
    <mergeCell ref="A8:A9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615BF-0A5C-44BB-AC7D-B75182301DF0}">
  <dimension ref="A3:J6"/>
  <sheetViews>
    <sheetView workbookViewId="0">
      <selection activeCell="F5" sqref="F5"/>
    </sheetView>
  </sheetViews>
  <sheetFormatPr defaultRowHeight="15" x14ac:dyDescent="0.25"/>
  <cols>
    <col min="2" max="2" width="12.5703125" customWidth="1"/>
    <col min="6" max="6" width="14.140625" customWidth="1"/>
  </cols>
  <sheetData>
    <row r="3" spans="1:10" x14ac:dyDescent="0.25">
      <c r="A3" s="11" t="s">
        <v>7</v>
      </c>
      <c r="B3" s="11" t="s">
        <v>8</v>
      </c>
      <c r="C3" s="8" t="s">
        <v>3</v>
      </c>
      <c r="D3" s="9"/>
      <c r="E3" s="9"/>
      <c r="F3" s="9"/>
      <c r="G3" s="9"/>
      <c r="H3" s="9"/>
      <c r="I3" s="9"/>
      <c r="J3" s="10"/>
    </row>
    <row r="4" spans="1:10" x14ac:dyDescent="0.25">
      <c r="A4" s="12"/>
      <c r="B4" s="12"/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</row>
    <row r="5" spans="1:10" ht="90.75" customHeight="1" x14ac:dyDescent="0.25">
      <c r="A5" s="13" t="s">
        <v>9</v>
      </c>
      <c r="B5" s="3" t="s">
        <v>5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0" ht="74.25" customHeight="1" x14ac:dyDescent="0.25">
      <c r="A6" s="14"/>
      <c r="B6" s="3" t="s">
        <v>10</v>
      </c>
      <c r="C6" s="1">
        <f t="shared" ref="C6:J6" si="0">C5*2.4</f>
        <v>0</v>
      </c>
      <c r="D6" s="1">
        <f t="shared" si="0"/>
        <v>0</v>
      </c>
      <c r="E6" s="1">
        <f t="shared" si="0"/>
        <v>0</v>
      </c>
      <c r="F6" s="1">
        <f t="shared" si="0"/>
        <v>0</v>
      </c>
      <c r="G6" s="1">
        <f t="shared" si="0"/>
        <v>0</v>
      </c>
      <c r="H6" s="1">
        <f t="shared" si="0"/>
        <v>0</v>
      </c>
      <c r="I6" s="1">
        <f t="shared" si="0"/>
        <v>0</v>
      </c>
      <c r="J6" s="1">
        <f t="shared" si="0"/>
        <v>0</v>
      </c>
    </row>
  </sheetData>
  <mergeCells count="4">
    <mergeCell ref="A5:A6"/>
    <mergeCell ref="A3:A4"/>
    <mergeCell ref="B3:B4"/>
    <mergeCell ref="C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21DA34629C9E4FB313965FF4153471" ma:contentTypeVersion="15" ma:contentTypeDescription="Create a new document." ma:contentTypeScope="" ma:versionID="0856662239f2382194315ab23209b8d5">
  <xsd:schema xmlns:xsd="http://www.w3.org/2001/XMLSchema" xmlns:xs="http://www.w3.org/2001/XMLSchema" xmlns:p="http://schemas.microsoft.com/office/2006/metadata/properties" xmlns:ns2="9c7f5aa1-1025-4c0b-9294-5f1fb97aa2fc" xmlns:ns3="49abe566-ee47-4bc8-88ec-357f3bfe4a3f" targetNamespace="http://schemas.microsoft.com/office/2006/metadata/properties" ma:root="true" ma:fieldsID="1733e4ff2c1e298c01600b74fb858196" ns2:_="" ns3:_="">
    <xsd:import namespace="9c7f5aa1-1025-4c0b-9294-5f1fb97aa2fc"/>
    <xsd:import namespace="49abe566-ee47-4bc8-88ec-357f3bfe4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f5aa1-1025-4c0b-9294-5f1fb97aa2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8ad26c7-5542-4eee-b3ec-aeac87adbb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be566-ee47-4bc8-88ec-357f3bfe4a3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7421023-3180-4f4c-a377-d230c5bf626c}" ma:internalName="TaxCatchAll" ma:showField="CatchAllData" ma:web="49abe566-ee47-4bc8-88ec-357f3bfe4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7f5aa1-1025-4c0b-9294-5f1fb97aa2fc">
      <Terms xmlns="http://schemas.microsoft.com/office/infopath/2007/PartnerControls"/>
    </lcf76f155ced4ddcb4097134ff3c332f>
    <TaxCatchAll xmlns="49abe566-ee47-4bc8-88ec-357f3bfe4a3f" xsi:nil="true"/>
    <SharedWithUsers xmlns="49abe566-ee47-4bc8-88ec-357f3bfe4a3f">
      <UserInfo>
        <DisplayName>Ray, Kymian D</DisplayName>
        <AccountId>77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A60A404-8439-4DB8-A1F8-CD34D32EBB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6C89BA-7426-43C0-99C3-C790943116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f5aa1-1025-4c0b-9294-5f1fb97aa2fc"/>
    <ds:schemaRef ds:uri="49abe566-ee47-4bc8-88ec-357f3bfe4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5B9EDC-1464-47FF-9E8E-C7C0BAE93E5B}">
  <ds:schemaRefs>
    <ds:schemaRef ds:uri="http://schemas.microsoft.com/office/2006/metadata/properties"/>
    <ds:schemaRef ds:uri="http://schemas.microsoft.com/office/infopath/2007/PartnerControls"/>
    <ds:schemaRef ds:uri="9c7f5aa1-1025-4c0b-9294-5f1fb97aa2fc"/>
    <ds:schemaRef ds:uri="49abe566-ee47-4bc8-88ec-357f3bfe4a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OI Limit</vt:lpstr>
      <vt:lpstr>Fillable_Printable_DeskGuide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James, Bernita C</cp:lastModifiedBy>
  <cp:revision/>
  <dcterms:created xsi:type="dcterms:W3CDTF">2024-05-16T15:44:12Z</dcterms:created>
  <dcterms:modified xsi:type="dcterms:W3CDTF">2024-12-05T19:33:49Z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0x0101009021DA34629C9E4FB313965FF4153471</vt:lpwstr>
  </property>
  <property fmtid="{D5CDD505-2E9C-101B-9397-08002B2CF9AE}" pid="3" name="MediaServiceImageTags">
    <vt:lpwstr/>
  </property>
</Properties>
</file>